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705" yWindow="375" windowWidth="17100" windowHeight="4305" tabRatio="562"/>
  </bookViews>
  <sheets>
    <sheet name="AP020" sheetId="1" r:id="rId1"/>
  </sheets>
  <definedNames>
    <definedName name="_xlnm.Print_Area" localSheetId="0">'AP020'!$A$1:$S$50</definedName>
  </definedNames>
  <calcPr calcId="145621" concurrentCalc="0"/>
</workbook>
</file>

<file path=xl/calcChain.xml><?xml version="1.0" encoding="utf-8"?>
<calcChain xmlns="http://schemas.openxmlformats.org/spreadsheetml/2006/main">
  <c r="S21" i="1" l="1"/>
  <c r="S28" i="1"/>
  <c r="S31" i="1"/>
  <c r="S22" i="1"/>
  <c r="F47" i="1"/>
  <c r="S23" i="1"/>
  <c r="S24" i="1"/>
  <c r="S25" i="1"/>
  <c r="S26" i="1"/>
  <c r="S27" i="1"/>
  <c r="O28" i="1"/>
  <c r="F28" i="1"/>
  <c r="L28" i="1"/>
  <c r="I28" i="1"/>
  <c r="R28" i="1"/>
  <c r="Q28" i="1"/>
  <c r="N28" i="1"/>
  <c r="K28" i="1"/>
  <c r="H28" i="1"/>
  <c r="E28" i="1"/>
  <c r="D28" i="1"/>
  <c r="C28" i="1"/>
  <c r="T34" i="1"/>
  <c r="S35" i="1"/>
  <c r="T33" i="1"/>
  <c r="S34" i="1"/>
</calcChain>
</file>

<file path=xl/sharedStrings.xml><?xml version="1.0" encoding="utf-8"?>
<sst xmlns="http://schemas.openxmlformats.org/spreadsheetml/2006/main" count="92" uniqueCount="84">
  <si>
    <t>AP-020</t>
  </si>
  <si>
    <t>A</t>
  </si>
  <si>
    <t>Required Information</t>
  </si>
  <si>
    <t>Complete as Applicable</t>
  </si>
  <si>
    <t>Purpose of Travel</t>
  </si>
  <si>
    <t>B</t>
  </si>
  <si>
    <t>Details of Expenses</t>
  </si>
  <si>
    <t>Plane/Train</t>
  </si>
  <si>
    <t>Private</t>
  </si>
  <si>
    <t>Rental Car/</t>
  </si>
  <si>
    <t>Tolls/</t>
  </si>
  <si>
    <t xml:space="preserve">   Tips/</t>
  </si>
  <si>
    <t>Business (C)</t>
  </si>
  <si>
    <t>Misc (C)</t>
  </si>
  <si>
    <t xml:space="preserve">Date         </t>
  </si>
  <si>
    <t>Tickets</t>
  </si>
  <si>
    <t>Auto</t>
  </si>
  <si>
    <t>Taxis</t>
  </si>
  <si>
    <t>Parking</t>
  </si>
  <si>
    <t>Lodging</t>
  </si>
  <si>
    <t>Breakfast</t>
  </si>
  <si>
    <t>Lunch</t>
  </si>
  <si>
    <t>Dinner</t>
  </si>
  <si>
    <t>Telephone</t>
  </si>
  <si>
    <t xml:space="preserve">  Laundry</t>
  </si>
  <si>
    <t>Meeting Exp</t>
  </si>
  <si>
    <t>Expenses</t>
  </si>
  <si>
    <t>Total</t>
  </si>
  <si>
    <t>Totals</t>
  </si>
  <si>
    <t>C</t>
  </si>
  <si>
    <t>F</t>
  </si>
  <si>
    <t>Reconciliation</t>
  </si>
  <si>
    <t>D</t>
  </si>
  <si>
    <t>Account Distribution</t>
  </si>
  <si>
    <t>Amount</t>
  </si>
  <si>
    <t>Signature of Traveler</t>
  </si>
  <si>
    <t>Date</t>
  </si>
  <si>
    <t>Approved By</t>
  </si>
  <si>
    <t>Approved By (as necessary)</t>
  </si>
  <si>
    <t>Report No.</t>
  </si>
  <si>
    <t>E</t>
  </si>
  <si>
    <t>Travel and Other Business Expense Report</t>
  </si>
  <si>
    <t>Traveler's AP Vendor ID (if known)</t>
  </si>
  <si>
    <t>For Administrative Use Only</t>
  </si>
  <si>
    <t>Voucher Number</t>
  </si>
  <si>
    <t>Due Individual:</t>
  </si>
  <si>
    <t>Amounts Paid By Others:</t>
  </si>
  <si>
    <t>Amount Paid Directly by HHMI:</t>
  </si>
  <si>
    <t>Signatures &amp; Approval (Date Must Be Provided)</t>
  </si>
  <si>
    <t>From:</t>
  </si>
  <si>
    <t>To:</t>
  </si>
  <si>
    <t xml:space="preserve">Destination - City and State (Country, if applicable)  </t>
  </si>
  <si>
    <t>Public Official?</t>
  </si>
  <si>
    <t>Yes</t>
  </si>
  <si>
    <t>No</t>
  </si>
  <si>
    <t>Explanation of Expenses  (Include detailed information as necessary to support the expenses listed above)</t>
  </si>
  <si>
    <t>Traveler Identification - Please PRINT or TYPE</t>
  </si>
  <si>
    <t>HHMI Employee?</t>
  </si>
  <si>
    <r>
      <t xml:space="preserve">Account
</t>
    </r>
    <r>
      <rPr>
        <sz val="8"/>
        <rFont val="Times New Roman"/>
        <family val="1"/>
      </rPr>
      <t>5-digit</t>
    </r>
  </si>
  <si>
    <r>
      <t xml:space="preserve">Department
</t>
    </r>
    <r>
      <rPr>
        <sz val="8"/>
        <rFont val="Times New Roman"/>
        <family val="1"/>
      </rPr>
      <t>6-digit</t>
    </r>
  </si>
  <si>
    <r>
      <t xml:space="preserve">Project
</t>
    </r>
    <r>
      <rPr>
        <sz val="8"/>
        <rFont val="Times New Roman"/>
        <family val="1"/>
      </rPr>
      <t>7- or 8-digit</t>
    </r>
  </si>
  <si>
    <t>Dates of Travel (mm/dd/yy)</t>
  </si>
  <si>
    <t>Title of Fiscal Approver</t>
  </si>
  <si>
    <r>
      <t xml:space="preserve">Budget Yr.
</t>
    </r>
    <r>
      <rPr>
        <sz val="8"/>
        <rFont val="Times New Roman"/>
        <family val="1"/>
      </rPr>
      <t>4-digit</t>
    </r>
  </si>
  <si>
    <t>Personal Auto Miles</t>
  </si>
  <si>
    <t>Number of days not spent on Institute Business:</t>
  </si>
  <si>
    <t>Name and Address - If a check is to be issued, this is the address to which the check will be sent</t>
  </si>
  <si>
    <r>
      <rPr>
        <b/>
        <sz val="11"/>
        <rFont val="Times New Roman"/>
        <family val="1"/>
      </rPr>
      <t xml:space="preserve"> - OR - </t>
    </r>
    <r>
      <rPr>
        <sz val="11"/>
        <rFont val="Times New Roman"/>
        <family val="1"/>
      </rPr>
      <t xml:space="preserve">    Due HHMI:</t>
    </r>
  </si>
  <si>
    <t>Print name to use as on behalf of in P2P</t>
  </si>
  <si>
    <t>Total Expense To Be Paid By HHMI:</t>
  </si>
  <si>
    <t>3-digit Site + Traveler's 2-character initials + 6-digit Date</t>
  </si>
  <si>
    <t xml:space="preserve">Less:    </t>
  </si>
  <si>
    <t>Non-Employee Payment Information</t>
  </si>
  <si>
    <t xml:space="preserve">  I have submitted the Supplier/Payee Registration Form </t>
  </si>
  <si>
    <t xml:space="preserve">  I have previously set up direct deposit and the banking information remains unchanged</t>
  </si>
  <si>
    <t>Cash Advance #</t>
  </si>
  <si>
    <r>
      <t xml:space="preserve">Reimburse at </t>
    </r>
    <r>
      <rPr>
        <b/>
        <sz val="9"/>
        <rFont val="Times New Roman"/>
        <family val="1"/>
      </rPr>
      <t>$0.56</t>
    </r>
    <r>
      <rPr>
        <sz val="9"/>
        <rFont val="Times New Roman"/>
        <family val="1"/>
      </rPr>
      <t>/mile prior to 12/31/2014</t>
    </r>
  </si>
  <si>
    <r>
      <t xml:space="preserve">Reimburse at </t>
    </r>
    <r>
      <rPr>
        <b/>
        <sz val="9"/>
        <rFont val="Times New Roman"/>
        <family val="1"/>
      </rPr>
      <t>$0.575</t>
    </r>
    <r>
      <rPr>
        <sz val="9"/>
        <rFont val="Times New Roman"/>
        <family val="1"/>
      </rPr>
      <t>/mile beginning 1/1/2015</t>
    </r>
  </si>
  <si>
    <t xml:space="preserve">Include receipts for charges over $50. Tape receipts to separate 8.5 x 11 sheets of paper. Convert foreign currency to U.S. dollars,
and specify the conversion factor in section C. EMAIL FORMS AND RECEIPTS TO SEA@HHMI.ORG WITH SUBJECT "2015 BIOINFORMATICS" no later than January 31, 2016.
</t>
  </si>
  <si>
    <t>50312</t>
  </si>
  <si>
    <t>005264</t>
  </si>
  <si>
    <t>2016</t>
  </si>
  <si>
    <t>8803264</t>
  </si>
  <si>
    <t>2015 Bioinformatics Workshop, Chevy Chase, MD 12/7-12/11,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</si>
</sst>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7" formatCode="m/d/yyyy;@"/>
    <numFmt numFmtId="174" formatCode="[$-409]mmmm\ d\,\ yyyy;@"/>
  </numFmts>
  <fonts count="17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77">
    <xf numFmtId="0" fontId="0" fillId="0" borderId="0" xfId="0"/>
    <xf numFmtId="0" fontId="11" fillId="2" borderId="1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center" readingOrder="1"/>
    </xf>
    <xf numFmtId="0" fontId="11" fillId="2" borderId="4" xfId="0" applyFont="1" applyFill="1" applyBorder="1" applyAlignment="1" applyProtection="1">
      <alignment horizontal="left" readingOrder="1"/>
    </xf>
    <xf numFmtId="0" fontId="10" fillId="2" borderId="4" xfId="0" applyFont="1" applyFill="1" applyBorder="1" applyAlignment="1" applyProtection="1">
      <alignment horizontal="center" vertical="center" wrapText="1" readingOrder="1"/>
    </xf>
    <xf numFmtId="0" fontId="10" fillId="2" borderId="1" xfId="0" applyFont="1" applyFill="1" applyBorder="1" applyAlignment="1" applyProtection="1">
      <alignment horizontal="center" vertical="center" wrapText="1" readingOrder="1"/>
    </xf>
    <xf numFmtId="0" fontId="10" fillId="2" borderId="4" xfId="0" applyFont="1" applyFill="1" applyBorder="1" applyAlignment="1" applyProtection="1"/>
    <xf numFmtId="0" fontId="11" fillId="2" borderId="4" xfId="0" applyFont="1" applyFill="1" applyBorder="1" applyAlignment="1" applyProtection="1">
      <alignment horizontal="center" readingOrder="1"/>
    </xf>
    <xf numFmtId="0" fontId="10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/>
    <xf numFmtId="0" fontId="6" fillId="2" borderId="14" xfId="0" applyFont="1" applyFill="1" applyBorder="1" applyAlignment="1" applyProtection="1"/>
    <xf numFmtId="0" fontId="10" fillId="2" borderId="4" xfId="0" applyFont="1" applyFill="1" applyBorder="1" applyAlignment="1" applyProtection="1">
      <alignment horizontal="left"/>
    </xf>
    <xf numFmtId="0" fontId="11" fillId="2" borderId="11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left" readingOrder="1"/>
    </xf>
    <xf numFmtId="49" fontId="6" fillId="0" borderId="9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49" fontId="6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vertical="center"/>
    </xf>
    <xf numFmtId="49" fontId="6" fillId="0" borderId="15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/>
    <xf numFmtId="0" fontId="10" fillId="0" borderId="13" xfId="0" applyFont="1" applyFill="1" applyBorder="1" applyAlignment="1" applyProtection="1"/>
    <xf numFmtId="0" fontId="10" fillId="2" borderId="4" xfId="0" applyFont="1" applyFill="1" applyBorder="1" applyAlignment="1" applyProtection="1"/>
    <xf numFmtId="0" fontId="6" fillId="2" borderId="10" xfId="0" applyFont="1" applyFill="1" applyBorder="1" applyAlignment="1" applyProtection="1"/>
    <xf numFmtId="0" fontId="6" fillId="2" borderId="14" xfId="0" applyFont="1" applyFill="1" applyBorder="1" applyAlignment="1" applyProtection="1"/>
    <xf numFmtId="0" fontId="10" fillId="2" borderId="8" xfId="0" applyFont="1" applyFill="1" applyBorder="1" applyAlignment="1" applyProtection="1"/>
    <xf numFmtId="0" fontId="0" fillId="0" borderId="14" xfId="0" applyBorder="1" applyProtection="1"/>
    <xf numFmtId="0" fontId="3" fillId="3" borderId="2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right" vertical="center"/>
    </xf>
    <xf numFmtId="165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right"/>
    </xf>
    <xf numFmtId="0" fontId="11" fillId="2" borderId="8" xfId="0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/>
    </xf>
    <xf numFmtId="167" fontId="6" fillId="0" borderId="16" xfId="0" applyNumberFormat="1" applyFont="1" applyFill="1" applyBorder="1" applyAlignment="1" applyProtection="1">
      <alignment horizontal="left" vertical="center"/>
      <protection locked="0"/>
    </xf>
    <xf numFmtId="167" fontId="6" fillId="0" borderId="15" xfId="0" applyNumberFormat="1" applyFont="1" applyFill="1" applyBorder="1" applyAlignment="1" applyProtection="1">
      <alignment horizontal="left" vertical="center"/>
      <protection locked="0"/>
    </xf>
    <xf numFmtId="167" fontId="6" fillId="0" borderId="12" xfId="0" applyNumberFormat="1" applyFont="1" applyFill="1" applyBorder="1" applyAlignment="1" applyProtection="1">
      <alignment horizontal="left" vertical="center"/>
      <protection locked="0"/>
    </xf>
    <xf numFmtId="167" fontId="6" fillId="0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center" vertical="center" wrapText="1" readingOrder="1"/>
    </xf>
    <xf numFmtId="0" fontId="10" fillId="0" borderId="14" xfId="0" applyFont="1" applyBorder="1" applyAlignment="1" applyProtection="1">
      <alignment horizontal="center" vertical="center" wrapText="1" readingOrder="1"/>
    </xf>
    <xf numFmtId="0" fontId="11" fillId="2" borderId="3" xfId="0" applyFont="1" applyFill="1" applyBorder="1" applyAlignment="1" applyProtection="1">
      <alignment horizontal="center"/>
    </xf>
    <xf numFmtId="0" fontId="11" fillId="2" borderId="17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right" vertical="center" readingOrder="1"/>
    </xf>
    <xf numFmtId="0" fontId="0" fillId="0" borderId="10" xfId="0" applyBorder="1" applyAlignment="1" applyProtection="1">
      <alignment horizontal="right" vertical="center" readingOrder="1"/>
    </xf>
    <xf numFmtId="0" fontId="0" fillId="0" borderId="14" xfId="0" applyBorder="1" applyAlignment="1" applyProtection="1">
      <alignment horizontal="right" vertical="center" readingOrder="1"/>
    </xf>
    <xf numFmtId="0" fontId="11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9" xfId="0" applyBorder="1" applyAlignment="1" applyProtection="1"/>
    <xf numFmtId="0" fontId="0" fillId="0" borderId="11" xfId="0" applyBorder="1" applyAlignment="1" applyProtection="1"/>
    <xf numFmtId="0" fontId="10" fillId="2" borderId="8" xfId="0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10" fillId="2" borderId="8" xfId="0" applyFont="1" applyFill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left" vertical="center" readingOrder="1"/>
      <protection locked="0"/>
    </xf>
    <xf numFmtId="0" fontId="9" fillId="2" borderId="10" xfId="0" applyFont="1" applyFill="1" applyBorder="1" applyAlignment="1" applyProtection="1">
      <alignment readingOrder="1"/>
    </xf>
    <xf numFmtId="0" fontId="0" fillId="0" borderId="10" xfId="0" applyBorder="1" applyAlignment="1" applyProtection="1"/>
    <xf numFmtId="0" fontId="0" fillId="0" borderId="14" xfId="0" applyBorder="1" applyAlignment="1" applyProtection="1"/>
    <xf numFmtId="0" fontId="10" fillId="2" borderId="9" xfId="0" applyFont="1" applyFill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right" vertical="center"/>
    </xf>
    <xf numFmtId="0" fontId="11" fillId="0" borderId="10" xfId="0" applyFont="1" applyBorder="1" applyAlignment="1" applyProtection="1">
      <alignment horizontal="right" vertical="center"/>
    </xf>
    <xf numFmtId="0" fontId="11" fillId="0" borderId="14" xfId="0" applyFont="1" applyBorder="1" applyAlignment="1" applyProtection="1">
      <alignment horizontal="right" vertical="center"/>
    </xf>
    <xf numFmtId="0" fontId="11" fillId="2" borderId="4" xfId="0" applyFont="1" applyFill="1" applyBorder="1" applyAlignment="1" applyProtection="1"/>
    <xf numFmtId="0" fontId="11" fillId="2" borderId="4" xfId="0" applyFont="1" applyFill="1" applyBorder="1" applyAlignment="1" applyProtection="1">
      <alignment horizontal="left"/>
    </xf>
    <xf numFmtId="0" fontId="11" fillId="2" borderId="10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center" wrapText="1"/>
    </xf>
    <xf numFmtId="49" fontId="6" fillId="0" borderId="8" xfId="0" applyNumberFormat="1" applyFont="1" applyFill="1" applyBorder="1" applyAlignment="1" applyProtection="1">
      <alignment horizontal="left" vertical="center" wrapText="1"/>
    </xf>
    <xf numFmtId="49" fontId="6" fillId="0" borderId="9" xfId="0" applyNumberFormat="1" applyFont="1" applyFill="1" applyBorder="1" applyAlignment="1" applyProtection="1">
      <alignment horizontal="left" vertical="center" wrapText="1"/>
    </xf>
    <xf numFmtId="49" fontId="6" fillId="0" borderId="16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49" fontId="6" fillId="0" borderId="6" xfId="0" applyNumberFormat="1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left" wrapText="1"/>
    </xf>
    <xf numFmtId="0" fontId="10" fillId="2" borderId="9" xfId="0" applyFont="1" applyFill="1" applyBorder="1" applyAlignment="1" applyProtection="1">
      <alignment horizontal="left" wrapText="1"/>
    </xf>
    <xf numFmtId="0" fontId="10" fillId="2" borderId="11" xfId="0" applyFont="1" applyFill="1" applyBorder="1" applyAlignment="1" applyProtection="1">
      <alignment horizontal="left" wrapText="1"/>
    </xf>
    <xf numFmtId="0" fontId="10" fillId="2" borderId="12" xfId="0" applyFont="1" applyFill="1" applyBorder="1" applyAlignment="1" applyProtection="1">
      <alignment horizontal="left" wrapText="1"/>
    </xf>
    <xf numFmtId="0" fontId="10" fillId="2" borderId="6" xfId="0" applyFont="1" applyFill="1" applyBorder="1" applyAlignment="1" applyProtection="1">
      <alignment horizontal="left" wrapText="1"/>
    </xf>
    <xf numFmtId="0" fontId="10" fillId="2" borderId="13" xfId="0" applyFont="1" applyFill="1" applyBorder="1" applyAlignment="1" applyProtection="1">
      <alignment horizontal="left" wrapText="1"/>
    </xf>
    <xf numFmtId="0" fontId="10" fillId="2" borderId="11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1" fillId="2" borderId="16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center" vertical="top" wrapText="1"/>
    </xf>
    <xf numFmtId="0" fontId="11" fillId="2" borderId="6" xfId="0" applyFont="1" applyFill="1" applyBorder="1" applyAlignment="1" applyProtection="1">
      <alignment horizontal="center" vertical="top" wrapText="1"/>
    </xf>
    <xf numFmtId="0" fontId="11" fillId="2" borderId="10" xfId="0" applyFont="1" applyFill="1" applyBorder="1" applyAlignment="1" applyProtection="1">
      <alignment horizontal="center" vertical="top" wrapText="1"/>
    </xf>
    <xf numFmtId="0" fontId="11" fillId="2" borderId="14" xfId="0" applyFont="1" applyFill="1" applyBorder="1" applyAlignment="1" applyProtection="1">
      <alignment horizontal="center" vertical="top" wrapText="1"/>
    </xf>
    <xf numFmtId="0" fontId="11" fillId="2" borderId="12" xfId="0" applyFont="1" applyFill="1" applyBorder="1" applyAlignment="1" applyProtection="1"/>
    <xf numFmtId="0" fontId="6" fillId="2" borderId="6" xfId="0" applyFont="1" applyFill="1" applyBorder="1" applyAlignment="1" applyProtection="1"/>
    <xf numFmtId="0" fontId="6" fillId="2" borderId="13" xfId="0" applyFont="1" applyFill="1" applyBorder="1" applyAlignment="1" applyProtection="1"/>
    <xf numFmtId="0" fontId="10" fillId="2" borderId="10" xfId="0" applyFont="1" applyFill="1" applyBorder="1" applyAlignment="1" applyProtection="1">
      <alignment horizontal="left"/>
    </xf>
    <xf numFmtId="0" fontId="10" fillId="2" borderId="14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10" fillId="4" borderId="16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10" fillId="4" borderId="15" xfId="0" applyFont="1" applyFill="1" applyBorder="1" applyAlignment="1" applyProtection="1">
      <alignment horizontal="left" vertical="center" wrapText="1"/>
    </xf>
    <xf numFmtId="0" fontId="10" fillId="4" borderId="12" xfId="0" applyFont="1" applyFill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 wrapText="1"/>
    </xf>
    <xf numFmtId="0" fontId="10" fillId="4" borderId="1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2" fontId="6" fillId="3" borderId="3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/>
    </xf>
    <xf numFmtId="7" fontId="6" fillId="0" borderId="1" xfId="1" applyNumberFormat="1" applyFont="1" applyFill="1" applyBorder="1" applyAlignment="1" applyProtection="1">
      <alignment horizontal="right" vertical="center"/>
    </xf>
    <xf numFmtId="7" fontId="6" fillId="0" borderId="1" xfId="1" applyNumberFormat="1" applyFont="1" applyFill="1" applyBorder="1" applyAlignment="1" applyProtection="1">
      <alignment horizontal="right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7" fontId="6" fillId="0" borderId="4" xfId="1" applyNumberFormat="1" applyFont="1" applyFill="1" applyBorder="1" applyAlignment="1" applyProtection="1">
      <alignment horizontal="right" vertical="center"/>
      <protection locked="0"/>
    </xf>
    <xf numFmtId="7" fontId="6" fillId="0" borderId="14" xfId="1" applyNumberFormat="1" applyFont="1" applyFill="1" applyBorder="1" applyAlignment="1" applyProtection="1">
      <alignment horizontal="right" vertical="center"/>
      <protection locked="0"/>
    </xf>
    <xf numFmtId="7" fontId="6" fillId="0" borderId="0" xfId="0" applyNumberFormat="1" applyFont="1" applyFill="1" applyAlignment="1" applyProtection="1">
      <alignment horizontal="right" vertical="center"/>
      <protection locked="0"/>
    </xf>
    <xf numFmtId="165" fontId="6" fillId="0" borderId="18" xfId="0" applyNumberFormat="1" applyFont="1" applyFill="1" applyBorder="1" applyAlignment="1" applyProtection="1">
      <alignment horizontal="center" vertical="center"/>
      <protection locked="0"/>
    </xf>
    <xf numFmtId="165" fontId="6" fillId="0" borderId="19" xfId="0" applyNumberFormat="1" applyFont="1" applyFill="1" applyBorder="1" applyAlignment="1" applyProtection="1">
      <alignment horizontal="center" vertical="center"/>
      <protection locked="0"/>
    </xf>
    <xf numFmtId="7" fontId="6" fillId="0" borderId="2" xfId="1" applyNumberFormat="1" applyFont="1" applyFill="1" applyBorder="1" applyAlignment="1" applyProtection="1">
      <alignment horizontal="right" vertical="center"/>
      <protection locked="0"/>
    </xf>
    <xf numFmtId="7" fontId="6" fillId="0" borderId="18" xfId="1" applyNumberFormat="1" applyFont="1" applyFill="1" applyBorder="1" applyAlignment="1" applyProtection="1">
      <alignment horizontal="right" vertical="center"/>
      <protection locked="0"/>
    </xf>
    <xf numFmtId="7" fontId="6" fillId="0" borderId="19" xfId="1" applyNumberFormat="1" applyFont="1" applyFill="1" applyBorder="1" applyAlignment="1" applyProtection="1">
      <alignment horizontal="right" vertical="center"/>
      <protection locked="0"/>
    </xf>
    <xf numFmtId="7" fontId="6" fillId="0" borderId="2" xfId="1" applyNumberFormat="1" applyFont="1" applyFill="1" applyBorder="1" applyAlignment="1" applyProtection="1">
      <alignment horizontal="right" vertical="center"/>
    </xf>
    <xf numFmtId="7" fontId="6" fillId="0" borderId="5" xfId="1" applyNumberFormat="1" applyFont="1" applyFill="1" applyBorder="1" applyAlignment="1" applyProtection="1">
      <alignment horizontal="center" vertical="center"/>
    </xf>
    <xf numFmtId="7" fontId="6" fillId="0" borderId="12" xfId="1" applyNumberFormat="1" applyFont="1" applyFill="1" applyBorder="1" applyAlignment="1" applyProtection="1">
      <alignment horizontal="center" vertical="center"/>
    </xf>
    <xf numFmtId="7" fontId="6" fillId="0" borderId="13" xfId="1" applyNumberFormat="1" applyFont="1" applyFill="1" applyBorder="1" applyAlignment="1" applyProtection="1">
      <alignment horizontal="center" vertical="center"/>
    </xf>
    <xf numFmtId="7" fontId="6" fillId="0" borderId="13" xfId="0" applyNumberFormat="1" applyFont="1" applyFill="1" applyBorder="1" applyAlignment="1" applyProtection="1">
      <alignment horizontal="center" vertical="center"/>
    </xf>
    <xf numFmtId="7" fontId="6" fillId="3" borderId="1" xfId="1" applyNumberFormat="1" applyFont="1" applyFill="1" applyBorder="1" applyAlignment="1" applyProtection="1">
      <alignment horizontal="center" vertical="center"/>
      <protection locked="0"/>
    </xf>
    <xf numFmtId="7" fontId="6" fillId="0" borderId="1" xfId="1" applyNumberFormat="1" applyFont="1" applyFill="1" applyBorder="1" applyAlignment="1" applyProtection="1">
      <alignment horizontal="center" vertical="center"/>
    </xf>
    <xf numFmtId="7" fontId="6" fillId="0" borderId="1" xfId="1" applyNumberFormat="1" applyFont="1" applyFill="1" applyBorder="1" applyAlignment="1" applyProtection="1">
      <alignment horizontal="center" vertical="center"/>
      <protection locked="0"/>
    </xf>
    <xf numFmtId="7" fontId="6" fillId="0" borderId="4" xfId="0" applyNumberFormat="1" applyFont="1" applyFill="1" applyBorder="1" applyAlignment="1" applyProtection="1">
      <alignment horizontal="center" vertical="center" readingOrder="1"/>
    </xf>
    <xf numFmtId="0" fontId="4" fillId="3" borderId="0" xfId="0" applyFont="1" applyFill="1" applyBorder="1" applyAlignment="1" applyProtection="1"/>
    <xf numFmtId="0" fontId="0" fillId="3" borderId="0" xfId="0" applyFill="1" applyAlignment="1" applyProtection="1">
      <alignment horizontal="center"/>
    </xf>
    <xf numFmtId="0" fontId="12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right"/>
    </xf>
    <xf numFmtId="0" fontId="6" fillId="3" borderId="0" xfId="0" applyFont="1" applyFill="1" applyAlignment="1" applyProtection="1">
      <alignment horizontal="right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5" fillId="3" borderId="0" xfId="0" applyFont="1" applyFill="1" applyProtection="1"/>
    <xf numFmtId="0" fontId="0" fillId="3" borderId="0" xfId="0" applyFill="1" applyAlignment="1" applyProtection="1"/>
    <xf numFmtId="0" fontId="6" fillId="3" borderId="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/>
    <xf numFmtId="0" fontId="0" fillId="3" borderId="7" xfId="0" applyFill="1" applyBorder="1" applyAlignment="1" applyProtection="1">
      <alignment horizontal="center"/>
    </xf>
    <xf numFmtId="0" fontId="12" fillId="3" borderId="7" xfId="0" applyFont="1" applyFill="1" applyBorder="1" applyAlignment="1" applyProtection="1">
      <alignment horizontal="left"/>
    </xf>
    <xf numFmtId="0" fontId="5" fillId="3" borderId="6" xfId="0" applyFont="1" applyFill="1" applyBorder="1" applyProtection="1"/>
    <xf numFmtId="0" fontId="5" fillId="3" borderId="0" xfId="0" applyFont="1" applyFill="1" applyAlignment="1" applyProtection="1"/>
    <xf numFmtId="0" fontId="10" fillId="0" borderId="0" xfId="0" applyFont="1" applyProtection="1"/>
    <xf numFmtId="0" fontId="6" fillId="0" borderId="0" xfId="0" applyFont="1" applyProtection="1"/>
    <xf numFmtId="44" fontId="6" fillId="0" borderId="0" xfId="1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vertical="center"/>
    </xf>
    <xf numFmtId="7" fontId="10" fillId="0" borderId="0" xfId="1" applyNumberFormat="1" applyFont="1" applyBorder="1" applyProtection="1"/>
    <xf numFmtId="0" fontId="10" fillId="0" borderId="0" xfId="0" applyFont="1" applyBorder="1" applyProtection="1"/>
    <xf numFmtId="44" fontId="10" fillId="0" borderId="0" xfId="1" applyFont="1" applyBorder="1" applyProtection="1"/>
    <xf numFmtId="49" fontId="10" fillId="0" borderId="8" xfId="0" applyNumberFormat="1" applyFont="1" applyFill="1" applyBorder="1" applyAlignment="1" applyProtection="1">
      <alignment horizontal="center" vertical="center" readingOrder="1"/>
    </xf>
    <xf numFmtId="49" fontId="10" fillId="0" borderId="11" xfId="0" applyNumberFormat="1" applyFont="1" applyFill="1" applyBorder="1" applyAlignment="1" applyProtection="1">
      <alignment horizontal="center" vertical="center" readingOrder="1"/>
    </xf>
    <xf numFmtId="49" fontId="6" fillId="0" borderId="3" xfId="0" applyNumberFormat="1" applyFont="1" applyFill="1" applyBorder="1" applyAlignment="1" applyProtection="1">
      <alignment horizontal="center" vertical="center" readingOrder="1"/>
    </xf>
    <xf numFmtId="164" fontId="6" fillId="0" borderId="8" xfId="0" applyNumberFormat="1" applyFont="1" applyFill="1" applyBorder="1" applyAlignment="1" applyProtection="1">
      <alignment horizontal="center" readingOrder="1"/>
    </xf>
    <xf numFmtId="164" fontId="6" fillId="0" borderId="11" xfId="0" applyNumberFormat="1" applyFont="1" applyFill="1" applyBorder="1" applyAlignment="1" applyProtection="1">
      <alignment horizontal="center" readingOrder="1"/>
    </xf>
    <xf numFmtId="0" fontId="6" fillId="0" borderId="0" xfId="0" applyFont="1" applyFill="1" applyBorder="1" applyAlignment="1" applyProtection="1">
      <alignment horizontal="left" vertical="center"/>
    </xf>
    <xf numFmtId="167" fontId="6" fillId="0" borderId="17" xfId="0" applyNumberFormat="1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center" vertical="center" readingOrder="1"/>
    </xf>
    <xf numFmtId="0" fontId="10" fillId="0" borderId="13" xfId="0" applyFont="1" applyFill="1" applyBorder="1" applyAlignment="1" applyProtection="1">
      <alignment horizontal="center" vertical="center" readingOrder="1"/>
    </xf>
    <xf numFmtId="0" fontId="0" fillId="0" borderId="5" xfId="0" applyBorder="1" applyAlignment="1" applyProtection="1">
      <alignment horizontal="center" vertical="center" readingOrder="1"/>
    </xf>
    <xf numFmtId="164" fontId="0" fillId="0" borderId="12" xfId="0" applyNumberFormat="1" applyBorder="1" applyAlignment="1" applyProtection="1">
      <alignment readingOrder="1"/>
    </xf>
    <xf numFmtId="164" fontId="0" fillId="0" borderId="13" xfId="0" applyNumberFormat="1" applyBorder="1" applyAlignment="1" applyProtection="1">
      <alignment readingOrder="1"/>
    </xf>
    <xf numFmtId="167" fontId="6" fillId="0" borderId="5" xfId="0" applyNumberFormat="1" applyFont="1" applyFill="1" applyBorder="1" applyAlignment="1" applyProtection="1">
      <alignment horizontal="left" vertical="center"/>
    </xf>
    <xf numFmtId="49" fontId="6" fillId="0" borderId="16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6" fillId="0" borderId="15" xfId="0" applyNumberFormat="1" applyFont="1" applyFill="1" applyBorder="1" applyAlignment="1" applyProtection="1">
      <alignment horizontal="left" vertical="center"/>
    </xf>
    <xf numFmtId="49" fontId="6" fillId="0" borderId="12" xfId="0" applyNumberFormat="1" applyFont="1" applyFill="1" applyBorder="1" applyAlignment="1" applyProtection="1">
      <alignment horizontal="left" vertical="center"/>
    </xf>
    <xf numFmtId="49" fontId="6" fillId="0" borderId="6" xfId="0" applyNumberFormat="1" applyFont="1" applyFill="1" applyBorder="1" applyAlignment="1" applyProtection="1">
      <alignment horizontal="left" vertical="center"/>
    </xf>
    <xf numFmtId="49" fontId="6" fillId="0" borderId="13" xfId="0" applyNumberFormat="1" applyFont="1" applyFill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 readingOrder="1"/>
    </xf>
    <xf numFmtId="0" fontId="10" fillId="3" borderId="0" xfId="0" applyFont="1" applyFill="1" applyProtection="1"/>
    <xf numFmtId="0" fontId="10" fillId="3" borderId="0" xfId="0" applyFont="1" applyFill="1" applyAlignment="1" applyProtection="1"/>
    <xf numFmtId="174" fontId="3" fillId="3" borderId="0" xfId="0" applyNumberFormat="1" applyFont="1" applyFill="1" applyAlignment="1" applyProtection="1">
      <alignment horizontal="right"/>
    </xf>
    <xf numFmtId="0" fontId="2" fillId="3" borderId="0" xfId="0" applyFont="1" applyFill="1" applyProtection="1"/>
    <xf numFmtId="0" fontId="2" fillId="3" borderId="0" xfId="0" applyFont="1" applyFill="1" applyAlignment="1" applyProtection="1"/>
    <xf numFmtId="0" fontId="2" fillId="0" borderId="0" xfId="0" applyFont="1" applyAlignment="1" applyProtection="1"/>
    <xf numFmtId="0" fontId="2" fillId="0" borderId="0" xfId="0" applyFont="1" applyProtection="1"/>
    <xf numFmtId="0" fontId="5" fillId="0" borderId="0" xfId="0" applyFont="1" applyAlignment="1" applyProtection="1"/>
    <xf numFmtId="0" fontId="5" fillId="0" borderId="0" xfId="0" applyFont="1" applyProtection="1"/>
    <xf numFmtId="49" fontId="0" fillId="0" borderId="9" xfId="0" applyNumberFormat="1" applyBorder="1" applyAlignment="1" applyProtection="1">
      <alignment horizontal="center"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49" fontId="0" fillId="0" borderId="16" xfId="0" applyNumberFormat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49" fontId="0" fillId="0" borderId="12" xfId="0" applyNumberFormat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0" fillId="0" borderId="13" xfId="0" applyNumberFormat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left" vertical="center" readingOrder="1"/>
      <protection locked="0"/>
    </xf>
    <xf numFmtId="0" fontId="10" fillId="0" borderId="14" xfId="0" applyFont="1" applyFill="1" applyBorder="1" applyAlignment="1" applyProtection="1">
      <alignment horizontal="left" vertical="center" readingOrder="1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EFF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142875</xdr:rowOff>
        </xdr:from>
        <xdr:to>
          <xdr:col>6</xdr:col>
          <xdr:colOff>352425</xdr:colOff>
          <xdr:row>8</xdr:row>
          <xdr:rowOff>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6</xdr:row>
          <xdr:rowOff>142875</xdr:rowOff>
        </xdr:from>
        <xdr:to>
          <xdr:col>7</xdr:col>
          <xdr:colOff>619125</xdr:colOff>
          <xdr:row>8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581025</xdr:colOff>
          <xdr:row>6</xdr:row>
          <xdr:rowOff>123825</xdr:rowOff>
        </xdr:from>
        <xdr:to>
          <xdr:col>17</xdr:col>
          <xdr:colOff>885825</xdr:colOff>
          <xdr:row>7</xdr:row>
          <xdr:rowOff>161925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476250</xdr:colOff>
          <xdr:row>6</xdr:row>
          <xdr:rowOff>133350</xdr:rowOff>
        </xdr:from>
        <xdr:to>
          <xdr:col>18</xdr:col>
          <xdr:colOff>781050</xdr:colOff>
          <xdr:row>7</xdr:row>
          <xdr:rowOff>171450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161925</xdr:rowOff>
        </xdr:from>
        <xdr:to>
          <xdr:col>9</xdr:col>
          <xdr:colOff>180975</xdr:colOff>
          <xdr:row>7</xdr:row>
          <xdr:rowOff>28575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28575</xdr:rowOff>
        </xdr:from>
        <xdr:to>
          <xdr:col>7</xdr:col>
          <xdr:colOff>885825</xdr:colOff>
          <xdr:row>8</xdr:row>
          <xdr:rowOff>95250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19050</xdr:rowOff>
        </xdr:from>
        <xdr:to>
          <xdr:col>16</xdr:col>
          <xdr:colOff>723900</xdr:colOff>
          <xdr:row>8</xdr:row>
          <xdr:rowOff>123825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38100</xdr:rowOff>
        </xdr:from>
        <xdr:to>
          <xdr:col>18</xdr:col>
          <xdr:colOff>1390650</xdr:colOff>
          <xdr:row>8</xdr:row>
          <xdr:rowOff>85725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9525</xdr:rowOff>
        </xdr:from>
        <xdr:to>
          <xdr:col>9</xdr:col>
          <xdr:colOff>190500</xdr:colOff>
          <xdr:row>9</xdr:row>
          <xdr:rowOff>9525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342900</xdr:colOff>
      <xdr:row>2</xdr:row>
      <xdr:rowOff>95250</xdr:rowOff>
    </xdr:to>
    <xdr:pic>
      <xdr:nvPicPr>
        <xdr:cNvPr id="1143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2009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V142"/>
  <sheetViews>
    <sheetView showZeros="0" tabSelected="1" showRuler="0" showOutlineSymbols="0" showWhiteSpace="0" zoomScale="70" zoomScaleNormal="70" workbookViewId="0">
      <selection activeCell="Q21" sqref="Q21"/>
    </sheetView>
  </sheetViews>
  <sheetFormatPr defaultRowHeight="15" x14ac:dyDescent="0.2"/>
  <cols>
    <col min="1" max="1" width="2.77734375" style="266" customWidth="1"/>
    <col min="2" max="2" width="8.44140625" style="266" customWidth="1"/>
    <col min="3" max="3" width="11" style="266" customWidth="1"/>
    <col min="4" max="4" width="10.5546875" style="266" customWidth="1"/>
    <col min="5" max="5" width="10.88671875" style="266" customWidth="1"/>
    <col min="6" max="6" width="3.5546875" style="266" customWidth="1"/>
    <col min="7" max="7" width="7.5546875" style="266" customWidth="1"/>
    <col min="8" max="8" width="10.5546875" style="266" customWidth="1"/>
    <col min="9" max="9" width="1.44140625" style="266" customWidth="1"/>
    <col min="10" max="10" width="8.6640625" style="266" customWidth="1"/>
    <col min="11" max="11" width="11.109375" style="266" customWidth="1"/>
    <col min="12" max="12" width="3.6640625" style="266" customWidth="1"/>
    <col min="13" max="13" width="8.109375" style="265" customWidth="1"/>
    <col min="14" max="14" width="10.21875" style="266" customWidth="1"/>
    <col min="15" max="15" width="4" style="266" customWidth="1"/>
    <col min="16" max="16" width="7.5546875" style="266" customWidth="1"/>
    <col min="17" max="17" width="12.109375" style="266" customWidth="1"/>
    <col min="18" max="18" width="13" style="266" customWidth="1"/>
    <col min="19" max="19" width="18" style="266" customWidth="1"/>
    <col min="20" max="20" width="13.109375" style="266" customWidth="1"/>
    <col min="21" max="16384" width="8.88671875" style="266"/>
  </cols>
  <sheetData>
    <row r="1" spans="1:22" s="219" customFormat="1" ht="20.25" customHeight="1" x14ac:dyDescent="0.3">
      <c r="A1" s="210"/>
      <c r="B1" s="211"/>
      <c r="C1" s="211"/>
      <c r="D1" s="211"/>
      <c r="E1" s="211"/>
      <c r="F1" s="212" t="s">
        <v>41</v>
      </c>
      <c r="G1" s="212"/>
      <c r="H1" s="212"/>
      <c r="I1" s="212"/>
      <c r="J1" s="212"/>
      <c r="K1" s="212"/>
      <c r="L1" s="212"/>
      <c r="M1" s="212"/>
      <c r="N1" s="213" t="s">
        <v>39</v>
      </c>
      <c r="O1" s="214"/>
      <c r="P1" s="215"/>
      <c r="Q1" s="216"/>
      <c r="R1" s="217" t="s">
        <v>44</v>
      </c>
      <c r="S1" s="218"/>
    </row>
    <row r="2" spans="1:22" s="219" customFormat="1" ht="20.25" customHeight="1" x14ac:dyDescent="0.2">
      <c r="A2" s="220"/>
      <c r="B2" s="211"/>
      <c r="C2" s="211"/>
      <c r="D2" s="211"/>
      <c r="E2" s="211"/>
      <c r="F2" s="212"/>
      <c r="G2" s="212"/>
      <c r="H2" s="212"/>
      <c r="I2" s="212"/>
      <c r="J2" s="212"/>
      <c r="K2" s="212"/>
      <c r="L2" s="212"/>
      <c r="M2" s="212"/>
      <c r="N2" s="214"/>
      <c r="O2" s="214"/>
      <c r="P2" s="221"/>
      <c r="Q2" s="222"/>
      <c r="R2" s="223"/>
      <c r="S2" s="222"/>
    </row>
    <row r="3" spans="1:22" s="219" customFormat="1" ht="12" customHeight="1" thickBot="1" x14ac:dyDescent="0.25">
      <c r="A3" s="224"/>
      <c r="B3" s="225"/>
      <c r="C3" s="225"/>
      <c r="D3" s="225"/>
      <c r="E3" s="225"/>
      <c r="F3" s="226"/>
      <c r="G3" s="226"/>
      <c r="H3" s="226"/>
      <c r="I3" s="226"/>
      <c r="J3" s="226"/>
      <c r="K3" s="226"/>
      <c r="L3" s="226"/>
      <c r="M3" s="226"/>
      <c r="N3" s="38" t="s">
        <v>70</v>
      </c>
      <c r="O3" s="38"/>
      <c r="P3" s="38"/>
      <c r="Q3" s="38"/>
      <c r="R3" s="37" t="s">
        <v>43</v>
      </c>
      <c r="S3" s="37"/>
    </row>
    <row r="4" spans="1:22" s="219" customFormat="1" ht="9.75" customHeight="1" thickTop="1" x14ac:dyDescent="0.2">
      <c r="A4" s="227"/>
      <c r="M4" s="228"/>
    </row>
    <row r="5" spans="1:22" s="229" customFormat="1" ht="15.75" customHeight="1" x14ac:dyDescent="0.25">
      <c r="A5" s="1" t="s">
        <v>1</v>
      </c>
      <c r="B5" s="98" t="s">
        <v>56</v>
      </c>
      <c r="C5" s="33"/>
      <c r="D5" s="33"/>
      <c r="E5" s="34"/>
      <c r="F5" s="32" t="s">
        <v>2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5" t="s">
        <v>3</v>
      </c>
      <c r="S5" s="36"/>
    </row>
    <row r="6" spans="1:22" s="229" customFormat="1" ht="13.5" customHeight="1" x14ac:dyDescent="0.25">
      <c r="A6" s="21" t="s">
        <v>42</v>
      </c>
      <c r="B6" s="12"/>
      <c r="C6" s="19"/>
      <c r="D6" s="19"/>
      <c r="E6" s="20"/>
      <c r="F6" s="10" t="s">
        <v>57</v>
      </c>
      <c r="G6" s="19"/>
      <c r="H6" s="20"/>
      <c r="I6" s="12" t="s">
        <v>72</v>
      </c>
      <c r="J6" s="19"/>
      <c r="K6" s="19"/>
      <c r="L6" s="19"/>
      <c r="M6" s="19"/>
      <c r="N6" s="19"/>
      <c r="O6" s="19"/>
      <c r="P6" s="19"/>
      <c r="Q6" s="20"/>
      <c r="R6" s="35" t="s">
        <v>52</v>
      </c>
      <c r="S6" s="36"/>
      <c r="T6" s="230"/>
      <c r="U6" s="230"/>
      <c r="V6" s="230"/>
    </row>
    <row r="7" spans="1:22" s="229" customFormat="1" ht="14.25" customHeight="1" x14ac:dyDescent="0.25">
      <c r="A7" s="167"/>
      <c r="B7" s="168"/>
      <c r="C7" s="168"/>
      <c r="D7" s="168"/>
      <c r="E7" s="169"/>
      <c r="F7" s="107" t="s">
        <v>53</v>
      </c>
      <c r="G7" s="108"/>
      <c r="H7" s="104" t="s">
        <v>54</v>
      </c>
      <c r="I7" s="24"/>
      <c r="J7" s="229" t="s">
        <v>73</v>
      </c>
      <c r="K7" s="25"/>
      <c r="L7" s="25"/>
      <c r="M7" s="25"/>
      <c r="N7" s="25"/>
      <c r="O7" s="25"/>
      <c r="P7" s="25"/>
      <c r="Q7" s="25"/>
      <c r="R7" s="146" t="s">
        <v>53</v>
      </c>
      <c r="S7" s="159" t="s">
        <v>54</v>
      </c>
      <c r="T7" s="230"/>
      <c r="U7" s="230"/>
      <c r="V7" s="230"/>
    </row>
    <row r="8" spans="1:22" s="229" customFormat="1" ht="14.25" customHeight="1" x14ac:dyDescent="0.25">
      <c r="A8" s="170"/>
      <c r="B8" s="171"/>
      <c r="C8" s="171"/>
      <c r="D8" s="171"/>
      <c r="E8" s="172"/>
      <c r="F8" s="109"/>
      <c r="G8" s="110"/>
      <c r="H8" s="105"/>
      <c r="I8" s="26"/>
      <c r="J8" s="27"/>
      <c r="K8" s="26"/>
      <c r="L8" s="26"/>
      <c r="M8" s="26"/>
      <c r="N8" s="26"/>
      <c r="O8" s="26"/>
      <c r="P8" s="26"/>
      <c r="Q8" s="28"/>
      <c r="R8" s="147"/>
      <c r="S8" s="160"/>
      <c r="T8" s="230"/>
      <c r="U8" s="230"/>
      <c r="V8" s="230"/>
    </row>
    <row r="9" spans="1:22" s="229" customFormat="1" ht="14.25" customHeight="1" x14ac:dyDescent="0.25">
      <c r="A9" s="173"/>
      <c r="B9" s="174"/>
      <c r="C9" s="174"/>
      <c r="D9" s="174"/>
      <c r="E9" s="175"/>
      <c r="F9" s="111"/>
      <c r="G9" s="112"/>
      <c r="H9" s="106"/>
      <c r="I9" s="29"/>
      <c r="J9" s="30" t="s">
        <v>74</v>
      </c>
      <c r="K9" s="30"/>
      <c r="L9" s="30"/>
      <c r="M9" s="30"/>
      <c r="N9" s="30"/>
      <c r="O9" s="30"/>
      <c r="P9" s="30"/>
      <c r="Q9" s="31"/>
      <c r="R9" s="148"/>
      <c r="S9" s="161"/>
      <c r="T9" s="231"/>
      <c r="U9" s="230"/>
      <c r="V9" s="230"/>
    </row>
    <row r="10" spans="1:22" s="229" customFormat="1" ht="15" customHeight="1" x14ac:dyDescent="0.25">
      <c r="A10" s="113" t="s">
        <v>66</v>
      </c>
      <c r="B10" s="114"/>
      <c r="C10" s="114"/>
      <c r="D10" s="114"/>
      <c r="E10" s="115"/>
      <c r="F10" s="102" t="s">
        <v>4</v>
      </c>
      <c r="G10" s="103"/>
      <c r="H10" s="103"/>
      <c r="I10" s="103"/>
      <c r="J10" s="103"/>
      <c r="K10" s="103"/>
      <c r="L10" s="103"/>
      <c r="M10" s="103"/>
      <c r="N10" s="103"/>
      <c r="O10" s="149" t="s">
        <v>65</v>
      </c>
      <c r="P10" s="150"/>
      <c r="Q10" s="151"/>
      <c r="R10" s="155" t="s">
        <v>64</v>
      </c>
      <c r="S10" s="157"/>
      <c r="T10" s="230"/>
      <c r="U10" s="230"/>
      <c r="V10" s="230"/>
    </row>
    <row r="11" spans="1:22" s="229" customFormat="1" ht="15" customHeight="1" x14ac:dyDescent="0.25">
      <c r="A11" s="116"/>
      <c r="B11" s="117"/>
      <c r="C11" s="117"/>
      <c r="D11" s="117"/>
      <c r="E11" s="118"/>
      <c r="F11" s="176" t="s">
        <v>83</v>
      </c>
      <c r="G11" s="267"/>
      <c r="H11" s="267"/>
      <c r="I11" s="267"/>
      <c r="J11" s="267"/>
      <c r="K11" s="267"/>
      <c r="L11" s="267"/>
      <c r="M11" s="267"/>
      <c r="N11" s="268"/>
      <c r="O11" s="152"/>
      <c r="P11" s="153"/>
      <c r="Q11" s="154"/>
      <c r="R11" s="156"/>
      <c r="S11" s="158"/>
      <c r="T11" s="230"/>
      <c r="U11" s="230"/>
      <c r="V11" s="230"/>
    </row>
    <row r="12" spans="1:22" s="229" customFormat="1" ht="15" customHeight="1" x14ac:dyDescent="0.25">
      <c r="A12" s="176"/>
      <c r="B12" s="177"/>
      <c r="C12" s="177"/>
      <c r="D12" s="177"/>
      <c r="E12" s="178"/>
      <c r="F12" s="269"/>
      <c r="G12" s="270"/>
      <c r="H12" s="270"/>
      <c r="I12" s="270"/>
      <c r="J12" s="270"/>
      <c r="K12" s="270"/>
      <c r="L12" s="270"/>
      <c r="M12" s="270"/>
      <c r="N12" s="271"/>
      <c r="O12" s="185"/>
      <c r="P12" s="186"/>
      <c r="Q12" s="187"/>
      <c r="R12" s="162" t="s">
        <v>77</v>
      </c>
      <c r="S12" s="163"/>
      <c r="T12" s="230"/>
      <c r="U12" s="230"/>
      <c r="V12" s="230"/>
    </row>
    <row r="13" spans="1:22" s="229" customFormat="1" ht="15" customHeight="1" x14ac:dyDescent="0.25">
      <c r="A13" s="179"/>
      <c r="B13" s="180"/>
      <c r="C13" s="180"/>
      <c r="D13" s="180"/>
      <c r="E13" s="181"/>
      <c r="F13" s="272"/>
      <c r="G13" s="273"/>
      <c r="H13" s="273"/>
      <c r="I13" s="273"/>
      <c r="J13" s="273"/>
      <c r="K13" s="273"/>
      <c r="L13" s="273"/>
      <c r="M13" s="273"/>
      <c r="N13" s="274"/>
      <c r="O13" s="188"/>
      <c r="P13" s="189"/>
      <c r="Q13" s="190"/>
      <c r="R13" s="162" t="s">
        <v>76</v>
      </c>
      <c r="S13" s="163"/>
      <c r="T13" s="230"/>
      <c r="U13" s="230"/>
      <c r="V13" s="230"/>
    </row>
    <row r="14" spans="1:22" s="229" customFormat="1" ht="15" customHeight="1" x14ac:dyDescent="0.25">
      <c r="A14" s="179"/>
      <c r="B14" s="180"/>
      <c r="C14" s="180"/>
      <c r="D14" s="180"/>
      <c r="E14" s="181"/>
      <c r="F14" s="142" t="s">
        <v>61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3"/>
      <c r="T14" s="230"/>
      <c r="U14" s="230"/>
      <c r="V14" s="230"/>
    </row>
    <row r="15" spans="1:22" s="229" customFormat="1" ht="15" customHeight="1" x14ac:dyDescent="0.25">
      <c r="A15" s="179"/>
      <c r="B15" s="180"/>
      <c r="C15" s="180"/>
      <c r="D15" s="180"/>
      <c r="E15" s="181"/>
      <c r="F15" s="121" t="s">
        <v>49</v>
      </c>
      <c r="G15" s="122"/>
      <c r="H15" s="39"/>
      <c r="I15" s="40"/>
      <c r="J15" s="40"/>
      <c r="K15" s="40"/>
      <c r="L15" s="40"/>
      <c r="M15" s="41"/>
      <c r="N15" s="3" t="s">
        <v>50</v>
      </c>
      <c r="O15" s="39"/>
      <c r="P15" s="40"/>
      <c r="Q15" s="40"/>
      <c r="R15" s="40"/>
      <c r="S15" s="41"/>
      <c r="T15" s="230"/>
      <c r="U15" s="230"/>
      <c r="V15" s="230"/>
    </row>
    <row r="16" spans="1:22" s="229" customFormat="1" ht="15" customHeight="1" x14ac:dyDescent="0.25">
      <c r="A16" s="179"/>
      <c r="B16" s="180"/>
      <c r="C16" s="180"/>
      <c r="D16" s="180"/>
      <c r="E16" s="181"/>
      <c r="F16" s="144" t="s">
        <v>51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5"/>
      <c r="T16" s="230"/>
      <c r="U16" s="230"/>
      <c r="V16" s="230"/>
    </row>
    <row r="17" spans="1:19" s="232" customFormat="1" ht="15.75" x14ac:dyDescent="0.2">
      <c r="A17" s="182"/>
      <c r="B17" s="183"/>
      <c r="C17" s="183"/>
      <c r="D17" s="183"/>
      <c r="E17" s="184"/>
      <c r="F17" s="121" t="s">
        <v>49</v>
      </c>
      <c r="G17" s="122"/>
      <c r="H17" s="42"/>
      <c r="I17" s="43"/>
      <c r="J17" s="43"/>
      <c r="K17" s="43"/>
      <c r="L17" s="43"/>
      <c r="M17" s="44"/>
      <c r="N17" s="3" t="s">
        <v>50</v>
      </c>
      <c r="O17" s="42"/>
      <c r="P17" s="43"/>
      <c r="Q17" s="43"/>
      <c r="R17" s="43"/>
      <c r="S17" s="44"/>
    </row>
    <row r="18" spans="1:19" s="233" customFormat="1" ht="15.75" x14ac:dyDescent="0.25">
      <c r="A18" s="15" t="s">
        <v>5</v>
      </c>
      <c r="B18" s="139" t="s">
        <v>6</v>
      </c>
      <c r="C18" s="140"/>
      <c r="D18" s="140"/>
      <c r="E18" s="141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  <c r="S18" s="50"/>
    </row>
    <row r="19" spans="1:19" s="233" customFormat="1" x14ac:dyDescent="0.25">
      <c r="A19" s="16"/>
      <c r="B19" s="22"/>
      <c r="C19" s="14" t="s">
        <v>7</v>
      </c>
      <c r="D19" s="14" t="s">
        <v>8</v>
      </c>
      <c r="E19" s="14" t="s">
        <v>9</v>
      </c>
      <c r="F19" s="51" t="s">
        <v>10</v>
      </c>
      <c r="G19" s="119"/>
      <c r="H19" s="14"/>
      <c r="I19" s="51"/>
      <c r="J19" s="52"/>
      <c r="K19" s="14"/>
      <c r="L19" s="51"/>
      <c r="M19" s="52"/>
      <c r="N19" s="14"/>
      <c r="O19" s="51" t="s">
        <v>11</v>
      </c>
      <c r="P19" s="52"/>
      <c r="Q19" s="14" t="s">
        <v>12</v>
      </c>
      <c r="R19" s="14" t="s">
        <v>13</v>
      </c>
      <c r="S19" s="14"/>
    </row>
    <row r="20" spans="1:19" s="229" customFormat="1" ht="18" customHeight="1" x14ac:dyDescent="0.25">
      <c r="A20" s="17"/>
      <c r="B20" s="18" t="s">
        <v>14</v>
      </c>
      <c r="C20" s="15" t="s">
        <v>15</v>
      </c>
      <c r="D20" s="15" t="s">
        <v>16</v>
      </c>
      <c r="E20" s="15" t="s">
        <v>17</v>
      </c>
      <c r="F20" s="45" t="s">
        <v>18</v>
      </c>
      <c r="G20" s="46"/>
      <c r="H20" s="15" t="s">
        <v>19</v>
      </c>
      <c r="I20" s="45" t="s">
        <v>20</v>
      </c>
      <c r="J20" s="46"/>
      <c r="K20" s="15" t="s">
        <v>21</v>
      </c>
      <c r="L20" s="45" t="s">
        <v>22</v>
      </c>
      <c r="M20" s="46"/>
      <c r="N20" s="15" t="s">
        <v>23</v>
      </c>
      <c r="O20" s="45" t="s">
        <v>24</v>
      </c>
      <c r="P20" s="120"/>
      <c r="Q20" s="15" t="s">
        <v>25</v>
      </c>
      <c r="R20" s="15" t="s">
        <v>26</v>
      </c>
      <c r="S20" s="15" t="s">
        <v>27</v>
      </c>
    </row>
    <row r="21" spans="1:19" s="229" customFormat="1" ht="18" customHeight="1" x14ac:dyDescent="0.25">
      <c r="A21" s="191"/>
      <c r="B21" s="192"/>
      <c r="C21" s="166"/>
      <c r="D21" s="166"/>
      <c r="E21" s="166"/>
      <c r="F21" s="193"/>
      <c r="G21" s="194"/>
      <c r="H21" s="166"/>
      <c r="I21" s="193"/>
      <c r="J21" s="194"/>
      <c r="K21" s="166"/>
      <c r="L21" s="193"/>
      <c r="M21" s="194"/>
      <c r="N21" s="166"/>
      <c r="O21" s="193"/>
      <c r="P21" s="194"/>
      <c r="Q21" s="166"/>
      <c r="R21" s="166"/>
      <c r="S21" s="165">
        <f>SUM(C21:R21)</f>
        <v>0</v>
      </c>
    </row>
    <row r="22" spans="1:19" s="229" customFormat="1" ht="18" customHeight="1" x14ac:dyDescent="0.25">
      <c r="A22" s="191"/>
      <c r="B22" s="192"/>
      <c r="C22" s="166"/>
      <c r="D22" s="195"/>
      <c r="E22" s="166"/>
      <c r="F22" s="193"/>
      <c r="G22" s="194"/>
      <c r="H22" s="166"/>
      <c r="I22" s="193"/>
      <c r="J22" s="194"/>
      <c r="K22" s="166"/>
      <c r="L22" s="193"/>
      <c r="M22" s="194"/>
      <c r="N22" s="166"/>
      <c r="O22" s="193"/>
      <c r="P22" s="194"/>
      <c r="Q22" s="166"/>
      <c r="R22" s="166"/>
      <c r="S22" s="165">
        <f t="shared" ref="S22:S27" si="0">SUM(C22:R22)</f>
        <v>0</v>
      </c>
    </row>
    <row r="23" spans="1:19" s="229" customFormat="1" ht="18" customHeight="1" x14ac:dyDescent="0.25">
      <c r="A23" s="191"/>
      <c r="B23" s="192"/>
      <c r="C23" s="166"/>
      <c r="D23" s="166"/>
      <c r="E23" s="166"/>
      <c r="F23" s="193"/>
      <c r="G23" s="194"/>
      <c r="H23" s="166"/>
      <c r="I23" s="193"/>
      <c r="J23" s="194"/>
      <c r="K23" s="166"/>
      <c r="L23" s="193"/>
      <c r="M23" s="194"/>
      <c r="N23" s="166"/>
      <c r="O23" s="193"/>
      <c r="P23" s="194"/>
      <c r="Q23" s="166"/>
      <c r="R23" s="166"/>
      <c r="S23" s="165">
        <f t="shared" si="0"/>
        <v>0</v>
      </c>
    </row>
    <row r="24" spans="1:19" s="229" customFormat="1" ht="18" customHeight="1" x14ac:dyDescent="0.25">
      <c r="A24" s="191"/>
      <c r="B24" s="192"/>
      <c r="C24" s="166"/>
      <c r="D24" s="166"/>
      <c r="E24" s="166"/>
      <c r="F24" s="193"/>
      <c r="G24" s="194"/>
      <c r="H24" s="166"/>
      <c r="I24" s="193"/>
      <c r="J24" s="194"/>
      <c r="K24" s="166"/>
      <c r="L24" s="193"/>
      <c r="M24" s="194"/>
      <c r="N24" s="166"/>
      <c r="O24" s="193"/>
      <c r="P24" s="194"/>
      <c r="Q24" s="166"/>
      <c r="R24" s="166"/>
      <c r="S24" s="165">
        <f t="shared" si="0"/>
        <v>0</v>
      </c>
    </row>
    <row r="25" spans="1:19" s="229" customFormat="1" ht="18" customHeight="1" x14ac:dyDescent="0.25">
      <c r="A25" s="191"/>
      <c r="B25" s="192"/>
      <c r="C25" s="166"/>
      <c r="D25" s="166"/>
      <c r="E25" s="166"/>
      <c r="F25" s="193"/>
      <c r="G25" s="194"/>
      <c r="H25" s="166"/>
      <c r="I25" s="193"/>
      <c r="J25" s="194"/>
      <c r="K25" s="166"/>
      <c r="L25" s="193"/>
      <c r="M25" s="194"/>
      <c r="N25" s="166"/>
      <c r="O25" s="193"/>
      <c r="P25" s="194"/>
      <c r="Q25" s="166"/>
      <c r="R25" s="166"/>
      <c r="S25" s="165">
        <f t="shared" si="0"/>
        <v>0</v>
      </c>
    </row>
    <row r="26" spans="1:19" s="229" customFormat="1" ht="18" customHeight="1" x14ac:dyDescent="0.25">
      <c r="A26" s="191"/>
      <c r="B26" s="192"/>
      <c r="C26" s="166"/>
      <c r="D26" s="166"/>
      <c r="E26" s="166"/>
      <c r="F26" s="193"/>
      <c r="G26" s="194"/>
      <c r="H26" s="166"/>
      <c r="I26" s="193"/>
      <c r="J26" s="194"/>
      <c r="K26" s="166"/>
      <c r="L26" s="193"/>
      <c r="M26" s="194"/>
      <c r="N26" s="166"/>
      <c r="O26" s="193"/>
      <c r="P26" s="194"/>
      <c r="Q26" s="166"/>
      <c r="R26" s="166"/>
      <c r="S26" s="165">
        <f>SUM(C26:R26)</f>
        <v>0</v>
      </c>
    </row>
    <row r="27" spans="1:19" s="229" customFormat="1" ht="18" customHeight="1" thickBot="1" x14ac:dyDescent="0.3">
      <c r="A27" s="196"/>
      <c r="B27" s="197"/>
      <c r="C27" s="198"/>
      <c r="D27" s="198"/>
      <c r="E27" s="198"/>
      <c r="F27" s="199"/>
      <c r="G27" s="200"/>
      <c r="H27" s="198"/>
      <c r="I27" s="199"/>
      <c r="J27" s="200"/>
      <c r="K27" s="198"/>
      <c r="L27" s="199"/>
      <c r="M27" s="200"/>
      <c r="N27" s="198"/>
      <c r="O27" s="199"/>
      <c r="P27" s="200"/>
      <c r="Q27" s="198"/>
      <c r="R27" s="198"/>
      <c r="S27" s="201">
        <f t="shared" si="0"/>
        <v>0</v>
      </c>
    </row>
    <row r="28" spans="1:19" s="229" customFormat="1" ht="15.75" x14ac:dyDescent="0.25">
      <c r="A28" s="45" t="s">
        <v>28</v>
      </c>
      <c r="B28" s="120"/>
      <c r="C28" s="202">
        <f>SUM(C21:C27)</f>
        <v>0</v>
      </c>
      <c r="D28" s="202">
        <f>SUM(D21:D27)</f>
        <v>0</v>
      </c>
      <c r="E28" s="202">
        <f>SUM(E21:E27)</f>
        <v>0</v>
      </c>
      <c r="F28" s="203">
        <f>SUM(F21:F27)</f>
        <v>0</v>
      </c>
      <c r="G28" s="204"/>
      <c r="H28" s="202">
        <f>SUM(H21:H27)</f>
        <v>0</v>
      </c>
      <c r="I28" s="203">
        <f>SUM(I21:I27)</f>
        <v>0</v>
      </c>
      <c r="J28" s="205"/>
      <c r="K28" s="202">
        <f>SUM(K21:K27)</f>
        <v>0</v>
      </c>
      <c r="L28" s="203">
        <f>SUM(L21:L27)</f>
        <v>0</v>
      </c>
      <c r="M28" s="205"/>
      <c r="N28" s="202">
        <f>SUM(N21:N27)</f>
        <v>0</v>
      </c>
      <c r="O28" s="203">
        <f>SUM(O21:O27)</f>
        <v>0</v>
      </c>
      <c r="P28" s="204"/>
      <c r="Q28" s="202">
        <f>SUM(Q21:Q27)</f>
        <v>0</v>
      </c>
      <c r="R28" s="202">
        <f>SUM(R21:R27)</f>
        <v>0</v>
      </c>
      <c r="S28" s="202">
        <f>SUM(S21:S27)</f>
        <v>0</v>
      </c>
    </row>
    <row r="29" spans="1:19" s="229" customFormat="1" ht="21" customHeight="1" x14ac:dyDescent="0.25">
      <c r="A29" s="1" t="s">
        <v>29</v>
      </c>
      <c r="B29" s="99" t="s">
        <v>55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" t="s">
        <v>40</v>
      </c>
      <c r="P29" s="98" t="s">
        <v>31</v>
      </c>
      <c r="Q29" s="33"/>
      <c r="R29" s="33"/>
      <c r="S29" s="34"/>
    </row>
    <row r="30" spans="1:19" s="229" customFormat="1" ht="21" customHeight="1" x14ac:dyDescent="0.25">
      <c r="A30" s="87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6"/>
      <c r="O30" s="130" t="s">
        <v>71</v>
      </c>
      <c r="P30" s="131"/>
      <c r="Q30" s="133" t="s">
        <v>46</v>
      </c>
      <c r="R30" s="134"/>
      <c r="S30" s="206"/>
    </row>
    <row r="31" spans="1:19" s="229" customFormat="1" ht="21" customHeight="1" x14ac:dyDescent="0.25">
      <c r="A31" s="87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6"/>
      <c r="O31" s="95" t="s">
        <v>69</v>
      </c>
      <c r="P31" s="96"/>
      <c r="Q31" s="96"/>
      <c r="R31" s="97"/>
      <c r="S31" s="207">
        <f>S28-S30</f>
        <v>0</v>
      </c>
    </row>
    <row r="32" spans="1:19" s="229" customFormat="1" ht="21" customHeight="1" x14ac:dyDescent="0.25">
      <c r="A32" s="87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6"/>
      <c r="O32" s="81" t="s">
        <v>71</v>
      </c>
      <c r="P32" s="82"/>
      <c r="Q32" s="13" t="s">
        <v>75</v>
      </c>
      <c r="R32" s="234"/>
      <c r="S32" s="207"/>
    </row>
    <row r="33" spans="1:21" s="229" customFormat="1" ht="21" customHeight="1" x14ac:dyDescent="0.25">
      <c r="A33" s="87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6"/>
      <c r="O33" s="93"/>
      <c r="P33" s="94"/>
      <c r="Q33" s="83" t="s">
        <v>47</v>
      </c>
      <c r="R33" s="84"/>
      <c r="S33" s="208"/>
      <c r="T33" s="235">
        <f>(S31-S32)-S33</f>
        <v>0</v>
      </c>
    </row>
    <row r="34" spans="1:21" s="229" customFormat="1" ht="21" customHeight="1" x14ac:dyDescent="0.25">
      <c r="A34" s="87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6"/>
      <c r="O34" s="81"/>
      <c r="P34" s="82"/>
      <c r="Q34" s="91" t="s">
        <v>45</v>
      </c>
      <c r="R34" s="92"/>
      <c r="S34" s="207">
        <f>IF(T33&gt;0,T33,0)</f>
        <v>0</v>
      </c>
      <c r="T34" s="235">
        <f>S32-(S31-S33)</f>
        <v>0</v>
      </c>
    </row>
    <row r="35" spans="1:21" s="229" customFormat="1" ht="21" customHeight="1" x14ac:dyDescent="0.25">
      <c r="A35" s="87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6"/>
      <c r="O35" s="93"/>
      <c r="P35" s="94"/>
      <c r="Q35" s="83" t="s">
        <v>67</v>
      </c>
      <c r="R35" s="84"/>
      <c r="S35" s="207">
        <f>IF(T34&gt;0,T34,0)</f>
        <v>0</v>
      </c>
      <c r="T35" s="235"/>
    </row>
    <row r="36" spans="1:21" s="229" customFormat="1" ht="9" customHeight="1" x14ac:dyDescent="0.25">
      <c r="A36" s="11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0"/>
      <c r="T36" s="235"/>
    </row>
    <row r="37" spans="1:21" s="229" customFormat="1" ht="15.75" customHeight="1" x14ac:dyDescent="0.25">
      <c r="A37" s="6" t="s">
        <v>32</v>
      </c>
      <c r="B37" s="7" t="s">
        <v>33</v>
      </c>
      <c r="C37" s="23"/>
      <c r="D37" s="23"/>
      <c r="E37" s="23"/>
      <c r="F37" s="23"/>
      <c r="G37" s="23"/>
      <c r="H37" s="1" t="s">
        <v>30</v>
      </c>
      <c r="I37" s="71" t="s">
        <v>48</v>
      </c>
      <c r="J37" s="72"/>
      <c r="K37" s="72"/>
      <c r="L37" s="72"/>
      <c r="M37" s="73"/>
      <c r="N37" s="73"/>
      <c r="O37" s="73"/>
      <c r="P37" s="73"/>
      <c r="Q37" s="73"/>
      <c r="R37" s="74"/>
      <c r="S37" s="75"/>
      <c r="U37" s="236"/>
    </row>
    <row r="38" spans="1:21" s="229" customFormat="1" ht="27.75" customHeight="1" x14ac:dyDescent="0.25">
      <c r="A38" s="63" t="s">
        <v>58</v>
      </c>
      <c r="B38" s="64"/>
      <c r="C38" s="8" t="s">
        <v>59</v>
      </c>
      <c r="D38" s="9" t="s">
        <v>63</v>
      </c>
      <c r="E38" s="8" t="s">
        <v>60</v>
      </c>
      <c r="F38" s="63" t="s">
        <v>34</v>
      </c>
      <c r="G38" s="64"/>
      <c r="H38" s="65"/>
      <c r="I38" s="76" t="s">
        <v>35</v>
      </c>
      <c r="J38" s="73"/>
      <c r="K38" s="73"/>
      <c r="L38" s="73"/>
      <c r="M38" s="77"/>
      <c r="N38" s="85" t="s">
        <v>36</v>
      </c>
      <c r="O38" s="86"/>
      <c r="P38" s="4" t="s">
        <v>37</v>
      </c>
      <c r="Q38" s="5"/>
      <c r="R38" s="5"/>
      <c r="S38" s="2" t="s">
        <v>36</v>
      </c>
      <c r="T38" s="237"/>
      <c r="U38" s="236"/>
    </row>
    <row r="39" spans="1:21" s="229" customFormat="1" x14ac:dyDescent="0.25">
      <c r="A39" s="238" t="s">
        <v>79</v>
      </c>
      <c r="B39" s="239"/>
      <c r="C39" s="240" t="s">
        <v>80</v>
      </c>
      <c r="D39" s="240" t="s">
        <v>81</v>
      </c>
      <c r="E39" s="240" t="s">
        <v>82</v>
      </c>
      <c r="F39" s="241"/>
      <c r="G39" s="242"/>
      <c r="H39" s="66"/>
      <c r="I39" s="57"/>
      <c r="J39" s="58"/>
      <c r="K39" s="58"/>
      <c r="L39" s="58"/>
      <c r="M39" s="59"/>
      <c r="N39" s="53"/>
      <c r="O39" s="54"/>
      <c r="P39" s="147"/>
      <c r="Q39" s="243"/>
      <c r="R39" s="243"/>
      <c r="S39" s="244"/>
      <c r="T39" s="236"/>
      <c r="U39" s="236"/>
    </row>
    <row r="40" spans="1:21" s="229" customFormat="1" ht="14.25" customHeight="1" x14ac:dyDescent="0.25">
      <c r="A40" s="245"/>
      <c r="B40" s="246"/>
      <c r="C40" s="247"/>
      <c r="D40" s="247"/>
      <c r="E40" s="247"/>
      <c r="F40" s="248"/>
      <c r="G40" s="249"/>
      <c r="H40" s="66"/>
      <c r="I40" s="60"/>
      <c r="J40" s="61"/>
      <c r="K40" s="61"/>
      <c r="L40" s="61"/>
      <c r="M40" s="62"/>
      <c r="N40" s="55"/>
      <c r="O40" s="56"/>
      <c r="P40" s="164"/>
      <c r="Q40" s="148"/>
      <c r="R40" s="148"/>
      <c r="S40" s="250"/>
    </row>
    <row r="41" spans="1:21" s="229" customFormat="1" x14ac:dyDescent="0.25">
      <c r="A41" s="238"/>
      <c r="B41" s="239"/>
      <c r="C41" s="240"/>
      <c r="D41" s="240"/>
      <c r="E41" s="240"/>
      <c r="F41" s="241"/>
      <c r="G41" s="242"/>
      <c r="H41" s="66"/>
      <c r="I41" s="76" t="s">
        <v>68</v>
      </c>
      <c r="J41" s="73"/>
      <c r="K41" s="73"/>
      <c r="L41" s="73"/>
      <c r="M41" s="73"/>
      <c r="N41" s="73"/>
      <c r="O41" s="77"/>
      <c r="P41" s="4" t="s">
        <v>38</v>
      </c>
      <c r="Q41" s="5"/>
      <c r="R41" s="5"/>
      <c r="S41" s="2" t="s">
        <v>36</v>
      </c>
    </row>
    <row r="42" spans="1:21" s="229" customFormat="1" ht="17.25" customHeight="1" x14ac:dyDescent="0.25">
      <c r="A42" s="245"/>
      <c r="B42" s="246"/>
      <c r="C42" s="247"/>
      <c r="D42" s="247"/>
      <c r="E42" s="247"/>
      <c r="F42" s="248"/>
      <c r="G42" s="249"/>
      <c r="H42" s="66"/>
      <c r="I42" s="251"/>
      <c r="J42" s="252"/>
      <c r="K42" s="252"/>
      <c r="L42" s="252"/>
      <c r="M42" s="252"/>
      <c r="N42" s="252"/>
      <c r="O42" s="253"/>
      <c r="P42" s="147"/>
      <c r="Q42" s="243"/>
      <c r="R42" s="243"/>
      <c r="S42" s="244"/>
    </row>
    <row r="43" spans="1:21" s="229" customFormat="1" ht="14.1" customHeight="1" x14ac:dyDescent="0.25">
      <c r="A43" s="238"/>
      <c r="B43" s="239"/>
      <c r="C43" s="240"/>
      <c r="D43" s="240"/>
      <c r="E43" s="240"/>
      <c r="F43" s="241"/>
      <c r="G43" s="242"/>
      <c r="H43" s="66"/>
      <c r="I43" s="254"/>
      <c r="J43" s="255"/>
      <c r="K43" s="255"/>
      <c r="L43" s="255"/>
      <c r="M43" s="255"/>
      <c r="N43" s="255"/>
      <c r="O43" s="256"/>
      <c r="P43" s="164"/>
      <c r="Q43" s="148"/>
      <c r="R43" s="148"/>
      <c r="S43" s="250"/>
    </row>
    <row r="44" spans="1:21" s="229" customFormat="1" ht="14.1" customHeight="1" x14ac:dyDescent="0.25">
      <c r="A44" s="245"/>
      <c r="B44" s="246"/>
      <c r="C44" s="247"/>
      <c r="D44" s="247"/>
      <c r="E44" s="247"/>
      <c r="F44" s="248"/>
      <c r="G44" s="249"/>
      <c r="H44" s="66"/>
      <c r="I44" s="51"/>
      <c r="J44" s="123"/>
      <c r="K44" s="123"/>
      <c r="L44" s="123"/>
      <c r="M44" s="123"/>
      <c r="N44" s="123"/>
      <c r="O44" s="124"/>
      <c r="P44" s="76" t="s">
        <v>62</v>
      </c>
      <c r="Q44" s="73"/>
      <c r="R44" s="73"/>
      <c r="S44" s="77"/>
    </row>
    <row r="45" spans="1:21" s="229" customFormat="1" ht="14.1" customHeight="1" x14ac:dyDescent="0.25">
      <c r="A45" s="238"/>
      <c r="B45" s="239"/>
      <c r="C45" s="240"/>
      <c r="D45" s="240"/>
      <c r="E45" s="240"/>
      <c r="F45" s="241"/>
      <c r="G45" s="242"/>
      <c r="H45" s="66"/>
      <c r="I45" s="125"/>
      <c r="J45" s="126"/>
      <c r="K45" s="126"/>
      <c r="L45" s="126"/>
      <c r="M45" s="126"/>
      <c r="N45" s="126"/>
      <c r="O45" s="127"/>
      <c r="P45" s="251"/>
      <c r="Q45" s="252"/>
      <c r="R45" s="252"/>
      <c r="S45" s="253"/>
    </row>
    <row r="46" spans="1:21" s="229" customFormat="1" ht="15.75" customHeight="1" x14ac:dyDescent="0.25">
      <c r="A46" s="245"/>
      <c r="B46" s="246"/>
      <c r="C46" s="247"/>
      <c r="D46" s="247"/>
      <c r="E46" s="247"/>
      <c r="F46" s="248"/>
      <c r="G46" s="249"/>
      <c r="H46" s="66"/>
      <c r="I46" s="125"/>
      <c r="J46" s="126"/>
      <c r="K46" s="126"/>
      <c r="L46" s="126"/>
      <c r="M46" s="126"/>
      <c r="N46" s="126"/>
      <c r="O46" s="127"/>
      <c r="P46" s="254"/>
      <c r="Q46" s="255"/>
      <c r="R46" s="255"/>
      <c r="S46" s="256"/>
    </row>
    <row r="47" spans="1:21" s="229" customFormat="1" ht="18" customHeight="1" x14ac:dyDescent="0.25">
      <c r="A47" s="68" t="s">
        <v>27</v>
      </c>
      <c r="B47" s="69"/>
      <c r="C47" s="69"/>
      <c r="D47" s="69"/>
      <c r="E47" s="70"/>
      <c r="F47" s="209">
        <f>SUM(F39:G46)</f>
        <v>0</v>
      </c>
      <c r="G47" s="257"/>
      <c r="H47" s="67"/>
      <c r="I47" s="45"/>
      <c r="J47" s="128"/>
      <c r="K47" s="128"/>
      <c r="L47" s="128"/>
      <c r="M47" s="128"/>
      <c r="N47" s="128"/>
      <c r="O47" s="129"/>
      <c r="P47" s="78"/>
      <c r="Q47" s="79"/>
      <c r="R47" s="79"/>
      <c r="S47" s="80"/>
    </row>
    <row r="48" spans="1:21" s="229" customFormat="1" ht="32.25" customHeight="1" x14ac:dyDescent="0.25">
      <c r="A48" s="135" t="s">
        <v>78</v>
      </c>
      <c r="B48" s="136"/>
      <c r="C48" s="136"/>
      <c r="D48" s="136"/>
      <c r="E48" s="136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8"/>
    </row>
    <row r="49" spans="1:19" s="258" customFormat="1" ht="11.25" customHeight="1" x14ac:dyDescent="0.25">
      <c r="A49" s="132" t="s">
        <v>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1:19" s="258" customFormat="1" ht="11.25" customHeight="1" x14ac:dyDescent="0.25">
      <c r="M50" s="259"/>
      <c r="S50" s="260">
        <v>42004</v>
      </c>
    </row>
    <row r="51" spans="1:19" s="258" customFormat="1" x14ac:dyDescent="0.25">
      <c r="M51" s="259"/>
    </row>
    <row r="52" spans="1:19" s="261" customFormat="1" ht="14.25" x14ac:dyDescent="0.2">
      <c r="M52" s="262"/>
    </row>
    <row r="53" spans="1:19" s="261" customFormat="1" ht="14.25" x14ac:dyDescent="0.2">
      <c r="M53" s="262"/>
    </row>
    <row r="54" spans="1:19" s="261" customFormat="1" ht="14.25" x14ac:dyDescent="0.2"/>
    <row r="55" spans="1:19" s="261" customFormat="1" ht="14.25" x14ac:dyDescent="0.2"/>
    <row r="56" spans="1:19" s="261" customFormat="1" ht="14.25" x14ac:dyDescent="0.2"/>
    <row r="57" spans="1:19" s="261" customFormat="1" ht="14.25" x14ac:dyDescent="0.2"/>
    <row r="58" spans="1:19" s="261" customFormat="1" ht="14.25" x14ac:dyDescent="0.2"/>
    <row r="59" spans="1:19" s="261" customFormat="1" ht="14.25" x14ac:dyDescent="0.2"/>
    <row r="60" spans="1:19" s="261" customFormat="1" ht="14.25" x14ac:dyDescent="0.2"/>
    <row r="61" spans="1:19" s="261" customFormat="1" ht="14.25" x14ac:dyDescent="0.2"/>
    <row r="62" spans="1:19" s="261" customFormat="1" ht="14.25" x14ac:dyDescent="0.2"/>
    <row r="63" spans="1:19" s="261" customFormat="1" ht="14.25" x14ac:dyDescent="0.2"/>
    <row r="64" spans="1:19" s="261" customFormat="1" ht="14.25" x14ac:dyDescent="0.2"/>
    <row r="65" spans="13:13" s="261" customFormat="1" ht="14.25" x14ac:dyDescent="0.2">
      <c r="M65" s="262"/>
    </row>
    <row r="66" spans="13:13" s="261" customFormat="1" ht="14.25" x14ac:dyDescent="0.2">
      <c r="M66" s="262"/>
    </row>
    <row r="67" spans="13:13" s="261" customFormat="1" ht="14.25" x14ac:dyDescent="0.2">
      <c r="M67" s="262"/>
    </row>
    <row r="68" spans="13:13" s="261" customFormat="1" ht="14.25" x14ac:dyDescent="0.2">
      <c r="M68" s="262"/>
    </row>
    <row r="69" spans="13:13" s="261" customFormat="1" ht="14.25" x14ac:dyDescent="0.2">
      <c r="M69" s="262"/>
    </row>
    <row r="70" spans="13:13" s="261" customFormat="1" ht="14.25" x14ac:dyDescent="0.2">
      <c r="M70" s="262"/>
    </row>
    <row r="71" spans="13:13" s="261" customFormat="1" ht="14.25" x14ac:dyDescent="0.2">
      <c r="M71" s="262"/>
    </row>
    <row r="72" spans="13:13" s="261" customFormat="1" ht="14.25" x14ac:dyDescent="0.2">
      <c r="M72" s="262"/>
    </row>
    <row r="73" spans="13:13" s="261" customFormat="1" ht="14.25" x14ac:dyDescent="0.2">
      <c r="M73" s="262"/>
    </row>
    <row r="74" spans="13:13" s="264" customFormat="1" ht="14.25" x14ac:dyDescent="0.2">
      <c r="M74" s="263"/>
    </row>
    <row r="75" spans="13:13" s="264" customFormat="1" ht="14.25" x14ac:dyDescent="0.2">
      <c r="M75" s="263"/>
    </row>
    <row r="76" spans="13:13" s="264" customFormat="1" ht="14.25" x14ac:dyDescent="0.2">
      <c r="M76" s="263"/>
    </row>
    <row r="77" spans="13:13" s="264" customFormat="1" ht="14.25" x14ac:dyDescent="0.2">
      <c r="M77" s="263"/>
    </row>
    <row r="78" spans="13:13" s="264" customFormat="1" ht="14.25" x14ac:dyDescent="0.2">
      <c r="M78" s="263"/>
    </row>
    <row r="79" spans="13:13" s="264" customFormat="1" ht="14.25" x14ac:dyDescent="0.2">
      <c r="M79" s="263"/>
    </row>
    <row r="80" spans="13:13" s="264" customFormat="1" ht="14.25" x14ac:dyDescent="0.2">
      <c r="M80" s="263"/>
    </row>
    <row r="81" spans="13:13" s="264" customFormat="1" ht="14.25" x14ac:dyDescent="0.2">
      <c r="M81" s="263"/>
    </row>
    <row r="82" spans="13:13" s="264" customFormat="1" ht="14.25" x14ac:dyDescent="0.2">
      <c r="M82" s="263"/>
    </row>
    <row r="83" spans="13:13" s="264" customFormat="1" ht="14.25" x14ac:dyDescent="0.2">
      <c r="M83" s="263"/>
    </row>
    <row r="84" spans="13:13" s="264" customFormat="1" ht="14.25" x14ac:dyDescent="0.2">
      <c r="M84" s="263"/>
    </row>
    <row r="85" spans="13:13" s="264" customFormat="1" ht="14.25" x14ac:dyDescent="0.2">
      <c r="M85" s="263"/>
    </row>
    <row r="86" spans="13:13" s="264" customFormat="1" ht="14.25" x14ac:dyDescent="0.2">
      <c r="M86" s="263"/>
    </row>
    <row r="87" spans="13:13" s="264" customFormat="1" ht="14.25" x14ac:dyDescent="0.2">
      <c r="M87" s="263"/>
    </row>
    <row r="88" spans="13:13" s="264" customFormat="1" ht="14.25" x14ac:dyDescent="0.2">
      <c r="M88" s="263"/>
    </row>
    <row r="89" spans="13:13" s="264" customFormat="1" ht="14.25" x14ac:dyDescent="0.2">
      <c r="M89" s="263"/>
    </row>
    <row r="90" spans="13:13" s="264" customFormat="1" ht="14.25" x14ac:dyDescent="0.2">
      <c r="M90" s="263"/>
    </row>
    <row r="91" spans="13:13" s="264" customFormat="1" ht="14.25" x14ac:dyDescent="0.2">
      <c r="M91" s="263"/>
    </row>
    <row r="92" spans="13:13" s="264" customFormat="1" ht="14.25" x14ac:dyDescent="0.2">
      <c r="M92" s="263"/>
    </row>
    <row r="93" spans="13:13" s="264" customFormat="1" ht="14.25" x14ac:dyDescent="0.2">
      <c r="M93" s="263"/>
    </row>
    <row r="94" spans="13:13" s="264" customFormat="1" ht="14.25" x14ac:dyDescent="0.2">
      <c r="M94" s="263"/>
    </row>
    <row r="95" spans="13:13" s="264" customFormat="1" ht="14.25" x14ac:dyDescent="0.2">
      <c r="M95" s="263"/>
    </row>
    <row r="96" spans="13:13" s="264" customFormat="1" ht="14.25" x14ac:dyDescent="0.2">
      <c r="M96" s="263"/>
    </row>
    <row r="97" spans="13:13" s="264" customFormat="1" ht="14.25" x14ac:dyDescent="0.2">
      <c r="M97" s="263"/>
    </row>
    <row r="98" spans="13:13" s="264" customFormat="1" ht="14.25" x14ac:dyDescent="0.2">
      <c r="M98" s="263"/>
    </row>
    <row r="99" spans="13:13" s="264" customFormat="1" ht="14.25" x14ac:dyDescent="0.2">
      <c r="M99" s="263"/>
    </row>
    <row r="100" spans="13:13" s="264" customFormat="1" ht="14.25" x14ac:dyDescent="0.2">
      <c r="M100" s="263"/>
    </row>
    <row r="101" spans="13:13" s="264" customFormat="1" ht="14.25" x14ac:dyDescent="0.2">
      <c r="M101" s="263"/>
    </row>
    <row r="102" spans="13:13" s="264" customFormat="1" ht="14.25" x14ac:dyDescent="0.2">
      <c r="M102" s="263"/>
    </row>
    <row r="103" spans="13:13" s="264" customFormat="1" ht="14.25" x14ac:dyDescent="0.2">
      <c r="M103" s="263"/>
    </row>
    <row r="104" spans="13:13" s="264" customFormat="1" ht="14.25" x14ac:dyDescent="0.2">
      <c r="M104" s="263"/>
    </row>
    <row r="105" spans="13:13" s="264" customFormat="1" ht="14.25" x14ac:dyDescent="0.2">
      <c r="M105" s="263"/>
    </row>
    <row r="106" spans="13:13" s="264" customFormat="1" ht="14.25" x14ac:dyDescent="0.2">
      <c r="M106" s="263"/>
    </row>
    <row r="107" spans="13:13" s="264" customFormat="1" ht="14.25" x14ac:dyDescent="0.2">
      <c r="M107" s="263"/>
    </row>
    <row r="108" spans="13:13" s="264" customFormat="1" ht="14.25" x14ac:dyDescent="0.2">
      <c r="M108" s="263"/>
    </row>
    <row r="109" spans="13:13" s="264" customFormat="1" ht="14.25" x14ac:dyDescent="0.2">
      <c r="M109" s="263"/>
    </row>
    <row r="110" spans="13:13" s="264" customFormat="1" ht="14.25" x14ac:dyDescent="0.2">
      <c r="M110" s="263"/>
    </row>
    <row r="111" spans="13:13" s="264" customFormat="1" ht="14.25" x14ac:dyDescent="0.2">
      <c r="M111" s="263"/>
    </row>
    <row r="112" spans="13:13" s="264" customFormat="1" ht="14.25" x14ac:dyDescent="0.2">
      <c r="M112" s="263"/>
    </row>
    <row r="113" spans="13:13" s="264" customFormat="1" ht="14.25" x14ac:dyDescent="0.2">
      <c r="M113" s="263"/>
    </row>
    <row r="114" spans="13:13" s="264" customFormat="1" ht="14.25" x14ac:dyDescent="0.2">
      <c r="M114" s="263"/>
    </row>
    <row r="115" spans="13:13" s="264" customFormat="1" ht="14.25" x14ac:dyDescent="0.2">
      <c r="M115" s="263"/>
    </row>
    <row r="116" spans="13:13" s="264" customFormat="1" ht="14.25" x14ac:dyDescent="0.2">
      <c r="M116" s="263"/>
    </row>
    <row r="117" spans="13:13" s="264" customFormat="1" ht="14.25" x14ac:dyDescent="0.2">
      <c r="M117" s="263"/>
    </row>
    <row r="118" spans="13:13" s="264" customFormat="1" ht="14.25" x14ac:dyDescent="0.2">
      <c r="M118" s="263"/>
    </row>
    <row r="119" spans="13:13" s="264" customFormat="1" ht="14.25" x14ac:dyDescent="0.2">
      <c r="M119" s="263"/>
    </row>
    <row r="120" spans="13:13" s="264" customFormat="1" ht="14.25" x14ac:dyDescent="0.2">
      <c r="M120" s="263"/>
    </row>
    <row r="121" spans="13:13" s="264" customFormat="1" ht="14.25" x14ac:dyDescent="0.2">
      <c r="M121" s="263"/>
    </row>
    <row r="122" spans="13:13" s="264" customFormat="1" ht="14.25" x14ac:dyDescent="0.2">
      <c r="M122" s="263"/>
    </row>
    <row r="123" spans="13:13" s="264" customFormat="1" ht="14.25" x14ac:dyDescent="0.2">
      <c r="M123" s="263"/>
    </row>
    <row r="124" spans="13:13" s="264" customFormat="1" ht="14.25" x14ac:dyDescent="0.2">
      <c r="M124" s="263"/>
    </row>
    <row r="125" spans="13:13" s="264" customFormat="1" ht="14.25" x14ac:dyDescent="0.2">
      <c r="M125" s="263"/>
    </row>
    <row r="126" spans="13:13" s="264" customFormat="1" ht="14.25" x14ac:dyDescent="0.2">
      <c r="M126" s="263"/>
    </row>
    <row r="127" spans="13:13" s="264" customFormat="1" ht="14.25" x14ac:dyDescent="0.2">
      <c r="M127" s="263"/>
    </row>
    <row r="128" spans="13:13" s="264" customFormat="1" ht="14.25" x14ac:dyDescent="0.2">
      <c r="M128" s="263"/>
    </row>
    <row r="129" spans="13:19" s="264" customFormat="1" ht="14.25" x14ac:dyDescent="0.2">
      <c r="M129" s="263"/>
    </row>
    <row r="130" spans="13:19" s="264" customFormat="1" ht="14.25" x14ac:dyDescent="0.2">
      <c r="M130" s="263"/>
    </row>
    <row r="131" spans="13:19" s="264" customFormat="1" ht="14.25" x14ac:dyDescent="0.2">
      <c r="M131" s="263"/>
    </row>
    <row r="132" spans="13:19" s="264" customFormat="1" ht="14.25" x14ac:dyDescent="0.2">
      <c r="M132" s="263"/>
    </row>
    <row r="133" spans="13:19" s="264" customFormat="1" ht="14.25" x14ac:dyDescent="0.2">
      <c r="M133" s="263"/>
    </row>
    <row r="134" spans="13:19" s="264" customFormat="1" ht="14.25" x14ac:dyDescent="0.2">
      <c r="M134" s="263"/>
    </row>
    <row r="135" spans="13:19" s="264" customFormat="1" ht="14.25" x14ac:dyDescent="0.2">
      <c r="M135" s="263"/>
    </row>
    <row r="136" spans="13:19" s="264" customFormat="1" ht="14.25" x14ac:dyDescent="0.2">
      <c r="M136" s="263"/>
    </row>
    <row r="137" spans="13:19" s="264" customFormat="1" ht="14.25" x14ac:dyDescent="0.2">
      <c r="M137" s="263"/>
    </row>
    <row r="138" spans="13:19" s="264" customFormat="1" ht="14.25" x14ac:dyDescent="0.2">
      <c r="M138" s="263"/>
    </row>
    <row r="139" spans="13:19" s="264" customFormat="1" ht="14.25" x14ac:dyDescent="0.2">
      <c r="M139" s="263"/>
    </row>
    <row r="140" spans="13:19" s="264" customFormat="1" ht="14.25" x14ac:dyDescent="0.2">
      <c r="M140" s="263"/>
    </row>
    <row r="141" spans="13:19" s="264" customFormat="1" ht="14.25" x14ac:dyDescent="0.2">
      <c r="M141" s="263"/>
    </row>
    <row r="142" spans="13:19" x14ac:dyDescent="0.2">
      <c r="S142" s="264"/>
    </row>
  </sheetData>
  <sheetProtection password="CAC7" sheet="1" objects="1" scenarios="1" selectLockedCells="1"/>
  <mergeCells count="146">
    <mergeCell ref="R7:R9"/>
    <mergeCell ref="O10:Q11"/>
    <mergeCell ref="R10:R11"/>
    <mergeCell ref="S10:S11"/>
    <mergeCell ref="S7:S9"/>
    <mergeCell ref="R12:S12"/>
    <mergeCell ref="R13:S13"/>
    <mergeCell ref="P42:R43"/>
    <mergeCell ref="A31:N31"/>
    <mergeCell ref="S39:S40"/>
    <mergeCell ref="O33:P33"/>
    <mergeCell ref="Q33:R33"/>
    <mergeCell ref="F14:S14"/>
    <mergeCell ref="A24:B24"/>
    <mergeCell ref="A25:B25"/>
    <mergeCell ref="F15:G15"/>
    <mergeCell ref="F16:S16"/>
    <mergeCell ref="O15:S15"/>
    <mergeCell ref="F25:G25"/>
    <mergeCell ref="B18:E18"/>
    <mergeCell ref="F24:G24"/>
    <mergeCell ref="A22:B22"/>
    <mergeCell ref="A21:B21"/>
    <mergeCell ref="O25:P25"/>
    <mergeCell ref="I22:J22"/>
    <mergeCell ref="I25:J25"/>
    <mergeCell ref="L25:M25"/>
    <mergeCell ref="F28:G28"/>
    <mergeCell ref="I21:J21"/>
    <mergeCell ref="L21:M21"/>
    <mergeCell ref="L24:M24"/>
    <mergeCell ref="A23:B23"/>
    <mergeCell ref="F27:G27"/>
    <mergeCell ref="A26:B26"/>
    <mergeCell ref="A27:B27"/>
    <mergeCell ref="A28:B28"/>
    <mergeCell ref="F23:G23"/>
    <mergeCell ref="A49:S49"/>
    <mergeCell ref="A33:N33"/>
    <mergeCell ref="S42:S43"/>
    <mergeCell ref="Q30:R30"/>
    <mergeCell ref="P39:R40"/>
    <mergeCell ref="A48:S48"/>
    <mergeCell ref="A30:N30"/>
    <mergeCell ref="F45:G46"/>
    <mergeCell ref="F47:G47"/>
    <mergeCell ref="P44:S44"/>
    <mergeCell ref="I44:O47"/>
    <mergeCell ref="F22:G22"/>
    <mergeCell ref="F26:G26"/>
    <mergeCell ref="L22:M22"/>
    <mergeCell ref="I28:J28"/>
    <mergeCell ref="O30:P30"/>
    <mergeCell ref="I26:J26"/>
    <mergeCell ref="I23:J23"/>
    <mergeCell ref="I24:J24"/>
    <mergeCell ref="L26:M26"/>
    <mergeCell ref="O22:P22"/>
    <mergeCell ref="F19:G19"/>
    <mergeCell ref="O20:P20"/>
    <mergeCell ref="L20:M20"/>
    <mergeCell ref="O19:P19"/>
    <mergeCell ref="F17:G17"/>
    <mergeCell ref="L19:M19"/>
    <mergeCell ref="F20:G20"/>
    <mergeCell ref="F21:G21"/>
    <mergeCell ref="B1:E3"/>
    <mergeCell ref="F1:M3"/>
    <mergeCell ref="B5:E5"/>
    <mergeCell ref="F11:N13"/>
    <mergeCell ref="F10:N10"/>
    <mergeCell ref="H7:H9"/>
    <mergeCell ref="F7:G9"/>
    <mergeCell ref="A10:E11"/>
    <mergeCell ref="A7:E9"/>
    <mergeCell ref="A12:E17"/>
    <mergeCell ref="O31:R31"/>
    <mergeCell ref="O32:P32"/>
    <mergeCell ref="P29:S29"/>
    <mergeCell ref="L28:M28"/>
    <mergeCell ref="O26:P26"/>
    <mergeCell ref="O28:P28"/>
    <mergeCell ref="B29:N29"/>
    <mergeCell ref="L27:M27"/>
    <mergeCell ref="I27:J27"/>
    <mergeCell ref="O27:P27"/>
    <mergeCell ref="O34:P34"/>
    <mergeCell ref="Q35:R35"/>
    <mergeCell ref="N38:O38"/>
    <mergeCell ref="A32:N32"/>
    <mergeCell ref="A34:N34"/>
    <mergeCell ref="A35:N35"/>
    <mergeCell ref="B36:S36"/>
    <mergeCell ref="Q34:R34"/>
    <mergeCell ref="O35:P35"/>
    <mergeCell ref="I38:M38"/>
    <mergeCell ref="A47:E47"/>
    <mergeCell ref="I37:S37"/>
    <mergeCell ref="E43:E44"/>
    <mergeCell ref="A45:B46"/>
    <mergeCell ref="C45:C46"/>
    <mergeCell ref="D45:D46"/>
    <mergeCell ref="E45:E46"/>
    <mergeCell ref="I41:O41"/>
    <mergeCell ref="P45:S46"/>
    <mergeCell ref="P47:S47"/>
    <mergeCell ref="C41:C42"/>
    <mergeCell ref="I39:M40"/>
    <mergeCell ref="A38:B38"/>
    <mergeCell ref="F38:G38"/>
    <mergeCell ref="D41:D42"/>
    <mergeCell ref="E41:E42"/>
    <mergeCell ref="D39:D40"/>
    <mergeCell ref="H38:H47"/>
    <mergeCell ref="E39:E40"/>
    <mergeCell ref="D43:D44"/>
    <mergeCell ref="A43:B44"/>
    <mergeCell ref="C43:C44"/>
    <mergeCell ref="F39:G40"/>
    <mergeCell ref="F41:G42"/>
    <mergeCell ref="F43:G44"/>
    <mergeCell ref="N39:O40"/>
    <mergeCell ref="I42:O43"/>
    <mergeCell ref="A39:B40"/>
    <mergeCell ref="C39:C40"/>
    <mergeCell ref="A41:B42"/>
    <mergeCell ref="L23:M23"/>
    <mergeCell ref="R6:S6"/>
    <mergeCell ref="H15:M15"/>
    <mergeCell ref="O12:Q13"/>
    <mergeCell ref="O17:S17"/>
    <mergeCell ref="I20:J20"/>
    <mergeCell ref="F18:S18"/>
    <mergeCell ref="H17:M17"/>
    <mergeCell ref="I19:J19"/>
    <mergeCell ref="O21:P21"/>
    <mergeCell ref="O24:P24"/>
    <mergeCell ref="F5:Q5"/>
    <mergeCell ref="R5:S5"/>
    <mergeCell ref="R1:S1"/>
    <mergeCell ref="P1:Q2"/>
    <mergeCell ref="R3:S3"/>
    <mergeCell ref="R2:S2"/>
    <mergeCell ref="N1:O2"/>
    <mergeCell ref="N3:Q3"/>
    <mergeCell ref="O23:P23"/>
  </mergeCells>
  <phoneticPr fontId="0" type="noConversion"/>
  <printOptions horizontalCentered="1" verticalCentered="1"/>
  <pageMargins left="0" right="0" top="0.12" bottom="0" header="0.12" footer="0"/>
  <pageSetup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Option Button 17">
              <controlPr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142875</xdr:rowOff>
                  </from>
                  <to>
                    <xdr:col>6</xdr:col>
                    <xdr:colOff>352425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Option Button 18">
              <controlPr defaultSize="0" autoFill="0" autoLine="0" autoPict="0">
                <anchor moveWithCells="1">
                  <from>
                    <xdr:col>7</xdr:col>
                    <xdr:colOff>314325</xdr:colOff>
                    <xdr:row>6</xdr:row>
                    <xdr:rowOff>142875</xdr:rowOff>
                  </from>
                  <to>
                    <xdr:col>7</xdr:col>
                    <xdr:colOff>619125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Option Button 20">
              <controlPr defaultSize="0" autoFill="0" autoLine="0" autoPict="0">
                <anchor moveWithCells="1">
                  <from>
                    <xdr:col>17</xdr:col>
                    <xdr:colOff>581025</xdr:colOff>
                    <xdr:row>6</xdr:row>
                    <xdr:rowOff>123825</xdr:rowOff>
                  </from>
                  <to>
                    <xdr:col>17</xdr:col>
                    <xdr:colOff>885825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Option Button 21">
              <controlPr defaultSize="0" autoFill="0" autoLine="0" autoPict="0">
                <anchor moveWithCells="1">
                  <from>
                    <xdr:col>18</xdr:col>
                    <xdr:colOff>476250</xdr:colOff>
                    <xdr:row>6</xdr:row>
                    <xdr:rowOff>133350</xdr:rowOff>
                  </from>
                  <to>
                    <xdr:col>18</xdr:col>
                    <xdr:colOff>781050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Option Button 38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161925</xdr:rowOff>
                  </from>
                  <to>
                    <xdr:col>9</xdr:col>
                    <xdr:colOff>180975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Group Box 57">
              <controlPr defaultSize="0" autoFill="0" autoPict="0">
                <anchor moveWithCells="1">
                  <from>
                    <xdr:col>5</xdr:col>
                    <xdr:colOff>19050</xdr:colOff>
                    <xdr:row>6</xdr:row>
                    <xdr:rowOff>28575</xdr:rowOff>
                  </from>
                  <to>
                    <xdr:col>7</xdr:col>
                    <xdr:colOff>885825</xdr:colOff>
                    <xdr:row>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Group Box 58">
              <controlPr defaultSize="0" autoFill="0" autoPict="0">
                <anchor moveWithCells="1">
                  <from>
                    <xdr:col>8</xdr:col>
                    <xdr:colOff>66675</xdr:colOff>
                    <xdr:row>6</xdr:row>
                    <xdr:rowOff>19050</xdr:rowOff>
                  </from>
                  <to>
                    <xdr:col>16</xdr:col>
                    <xdr:colOff>723900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Group Box 59">
              <controlPr defaultSize="0" autoFill="0" autoPict="0">
                <anchor moveWithCells="1">
                  <from>
                    <xdr:col>17</xdr:col>
                    <xdr:colOff>57150</xdr:colOff>
                    <xdr:row>6</xdr:row>
                    <xdr:rowOff>38100</xdr:rowOff>
                  </from>
                  <to>
                    <xdr:col>18</xdr:col>
                    <xdr:colOff>1390650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2" name="Option Button 6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9525</xdr:rowOff>
                  </from>
                  <to>
                    <xdr:col>9</xdr:col>
                    <xdr:colOff>190500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AP020</vt:lpstr>
      <vt:lpstr>'AP020'!Print_Area</vt:lpstr>
    </vt:vector>
  </TitlesOfParts>
  <Company>Howard Hughes Medical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AP020-Travel and Other Business Expense Report</dc:title>
  <dc:subject>AP020-Travel and Other Business Expense Report</dc:subject>
  <dc:creator>Business Systems Support</dc:creator>
  <cp:keywords>expense, receipts, travel, TOBER, direct deposit, ba110</cp:keywords>
  <cp:lastModifiedBy>Biederman, Billy</cp:lastModifiedBy>
  <cp:lastPrinted>2015-11-24T22:23:03Z</cp:lastPrinted>
  <dcterms:created xsi:type="dcterms:W3CDTF">1998-08-27T15:07:04Z</dcterms:created>
  <dcterms:modified xsi:type="dcterms:W3CDTF">2015-12-10T20:06:33Z</dcterms:modified>
</cp:coreProperties>
</file>